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anessa\Documents\Red Transparencia (Proveeduría)\"/>
    </mc:Choice>
  </mc:AlternateContent>
  <bookViews>
    <workbookView xWindow="0" yWindow="0" windowWidth="28800" windowHeight="13725" activeTab="1"/>
  </bookViews>
  <sheets>
    <sheet name="63101" sheetId="1" r:id="rId1"/>
    <sheet name="63101 (2)" sheetId="2" r:id="rId2"/>
  </sheets>
  <definedNames>
    <definedName name="_xlnm._FilterDatabase" localSheetId="0" hidden="1">'63101'!$A$6:$L$395</definedName>
    <definedName name="_xlnm._FilterDatabase" localSheetId="1" hidden="1">'63101 (2)'!$A$6:$M$395</definedName>
    <definedName name="_xlnm.Database" localSheetId="0">'63101'!$B$6:$L$6</definedName>
    <definedName name="_xlnm.Database" localSheetId="1">'63101 (2)'!$B$6:$M$6</definedName>
  </definedNames>
  <calcPr calcId="162913"/>
</workbook>
</file>

<file path=xl/calcChain.xml><?xml version="1.0" encoding="utf-8"?>
<calcChain xmlns="http://schemas.openxmlformats.org/spreadsheetml/2006/main">
  <c r="M460" i="2" l="1"/>
  <c r="M459" i="2"/>
  <c r="M458" i="2"/>
  <c r="M457" i="2"/>
  <c r="M456" i="2"/>
  <c r="M455" i="2"/>
  <c r="M454" i="2"/>
  <c r="M453" i="2"/>
  <c r="M452" i="2"/>
  <c r="M451" i="2"/>
  <c r="M450" i="2"/>
  <c r="M449" i="2"/>
  <c r="M448" i="2"/>
  <c r="M447" i="2"/>
  <c r="M446" i="2"/>
  <c r="M445" i="2"/>
  <c r="M444" i="2"/>
  <c r="M443" i="2"/>
  <c r="M442" i="2"/>
  <c r="M441" i="2"/>
  <c r="M440" i="2"/>
  <c r="M439" i="2"/>
  <c r="M438" i="2"/>
  <c r="M437" i="2"/>
  <c r="M436" i="2"/>
  <c r="M435" i="2"/>
  <c r="M434" i="2"/>
  <c r="M433" i="2"/>
  <c r="M432" i="2"/>
  <c r="M431" i="2"/>
  <c r="M430" i="2"/>
  <c r="M429" i="2"/>
  <c r="M428" i="2"/>
  <c r="M427" i="2"/>
  <c r="M426" i="2"/>
  <c r="M425" i="2"/>
  <c r="M424" i="2"/>
  <c r="M423" i="2"/>
  <c r="M422" i="2"/>
  <c r="M421" i="2"/>
  <c r="M420" i="2"/>
  <c r="M419" i="2"/>
  <c r="M418" i="2"/>
  <c r="M417" i="2"/>
  <c r="M416" i="2"/>
  <c r="M415" i="2"/>
  <c r="M414" i="2"/>
  <c r="M413" i="2"/>
  <c r="M412" i="2"/>
  <c r="M411" i="2"/>
  <c r="M410" i="2"/>
  <c r="M409" i="2"/>
  <c r="M408" i="2"/>
  <c r="M407" i="2"/>
  <c r="M406" i="2"/>
  <c r="M405" i="2"/>
  <c r="M404" i="2"/>
  <c r="M403" i="2"/>
  <c r="M402" i="2"/>
  <c r="M401" i="2"/>
  <c r="M400" i="2"/>
  <c r="M399" i="2"/>
  <c r="M398" i="2"/>
  <c r="M397" i="2"/>
  <c r="M396" i="2"/>
  <c r="M395" i="2"/>
  <c r="M394" i="2"/>
  <c r="M393" i="2"/>
  <c r="M392" i="2"/>
  <c r="M391" i="2"/>
  <c r="M390" i="2"/>
  <c r="M389" i="2"/>
  <c r="M388" i="2"/>
  <c r="M387" i="2"/>
  <c r="M386" i="2"/>
  <c r="M385" i="2"/>
  <c r="M384" i="2"/>
  <c r="M383" i="2"/>
  <c r="M382" i="2"/>
  <c r="M381" i="2"/>
  <c r="M380" i="2"/>
  <c r="M379" i="2"/>
  <c r="M378" i="2"/>
  <c r="M377" i="2"/>
  <c r="M376" i="2"/>
  <c r="M375" i="2"/>
  <c r="M374" i="2"/>
  <c r="M373" i="2"/>
  <c r="M372" i="2"/>
  <c r="M371" i="2"/>
  <c r="M370" i="2"/>
  <c r="M369" i="2"/>
  <c r="M368" i="2"/>
  <c r="M367" i="2"/>
  <c r="M366" i="2"/>
  <c r="M365" i="2"/>
  <c r="M364" i="2"/>
  <c r="M363" i="2"/>
  <c r="M362" i="2"/>
  <c r="M361" i="2"/>
  <c r="M360" i="2"/>
  <c r="M359" i="2"/>
  <c r="M358" i="2"/>
  <c r="M357" i="2"/>
  <c r="M356" i="2"/>
  <c r="M355" i="2"/>
  <c r="M354" i="2"/>
  <c r="M353" i="2"/>
  <c r="M352" i="2"/>
  <c r="M351" i="2"/>
  <c r="M350" i="2"/>
  <c r="M349" i="2"/>
  <c r="M348" i="2"/>
  <c r="M347" i="2"/>
  <c r="M346" i="2"/>
  <c r="M345" i="2"/>
  <c r="M344" i="2"/>
  <c r="M343" i="2"/>
  <c r="M342" i="2"/>
  <c r="M341" i="2"/>
  <c r="M340" i="2"/>
  <c r="M339" i="2"/>
  <c r="M338" i="2"/>
  <c r="M337" i="2"/>
  <c r="M336" i="2"/>
  <c r="M335" i="2"/>
  <c r="M334" i="2"/>
  <c r="M333" i="2"/>
  <c r="M332" i="2"/>
  <c r="M331" i="2"/>
  <c r="M330" i="2"/>
  <c r="M329" i="2"/>
  <c r="M328" i="2"/>
  <c r="M327" i="2"/>
  <c r="M326" i="2"/>
  <c r="M325" i="2"/>
  <c r="M324" i="2"/>
  <c r="M323" i="2"/>
  <c r="M322" i="2"/>
  <c r="M321" i="2"/>
  <c r="M320" i="2"/>
  <c r="M319" i="2"/>
  <c r="M318" i="2"/>
  <c r="M317" i="2"/>
  <c r="M316" i="2"/>
  <c r="M315" i="2"/>
  <c r="M314" i="2"/>
  <c r="M313" i="2"/>
  <c r="M312" i="2"/>
  <c r="M311" i="2"/>
  <c r="M310" i="2"/>
  <c r="M309" i="2"/>
  <c r="M308" i="2"/>
  <c r="M307" i="2"/>
  <c r="M306" i="2"/>
  <c r="M305" i="2"/>
  <c r="M304" i="2"/>
  <c r="M303" i="2"/>
  <c r="M302" i="2"/>
  <c r="M301" i="2"/>
  <c r="M300" i="2"/>
  <c r="M299" i="2"/>
  <c r="M298" i="2"/>
  <c r="M297" i="2"/>
  <c r="M296" i="2"/>
  <c r="M295" i="2"/>
  <c r="M294" i="2"/>
  <c r="M293" i="2"/>
  <c r="M292" i="2"/>
  <c r="M291" i="2"/>
  <c r="M290" i="2"/>
  <c r="M289" i="2"/>
  <c r="M288" i="2"/>
  <c r="M287" i="2"/>
  <c r="M286" i="2"/>
  <c r="M285" i="2"/>
  <c r="M284" i="2"/>
  <c r="M283" i="2"/>
  <c r="M282" i="2"/>
  <c r="M281" i="2"/>
  <c r="M280" i="2"/>
  <c r="M279" i="2"/>
  <c r="M278" i="2"/>
  <c r="M277" i="2"/>
  <c r="M276" i="2"/>
  <c r="M275" i="2"/>
  <c r="M274" i="2"/>
  <c r="M273" i="2"/>
  <c r="M272" i="2"/>
  <c r="M271" i="2"/>
  <c r="M270" i="2"/>
  <c r="M269" i="2"/>
  <c r="M268" i="2"/>
  <c r="M267" i="2"/>
  <c r="M266" i="2"/>
  <c r="M265" i="2"/>
  <c r="M264" i="2"/>
  <c r="M263" i="2"/>
  <c r="M262" i="2"/>
  <c r="M261" i="2"/>
  <c r="M260" i="2"/>
  <c r="M259" i="2"/>
  <c r="M258" i="2"/>
  <c r="M257" i="2"/>
  <c r="M256" i="2"/>
  <c r="M255" i="2"/>
  <c r="M254" i="2"/>
  <c r="M253" i="2"/>
  <c r="M252" i="2"/>
  <c r="M251" i="2"/>
  <c r="M250" i="2"/>
  <c r="M249" i="2"/>
  <c r="M248" i="2"/>
  <c r="M247" i="2"/>
  <c r="M246" i="2"/>
  <c r="M245" i="2"/>
  <c r="M244" i="2"/>
  <c r="M243" i="2"/>
  <c r="M242" i="2"/>
  <c r="M241" i="2"/>
  <c r="M240" i="2"/>
  <c r="M239" i="2"/>
  <c r="M238" i="2"/>
  <c r="M237" i="2"/>
  <c r="M236" i="2"/>
  <c r="M235" i="2"/>
  <c r="M234" i="2"/>
  <c r="M233" i="2"/>
  <c r="M232" i="2"/>
  <c r="M231" i="2"/>
  <c r="M230" i="2"/>
  <c r="M229" i="2"/>
  <c r="M228" i="2"/>
  <c r="M227" i="2"/>
  <c r="M226" i="2"/>
  <c r="M225" i="2"/>
  <c r="M224" i="2"/>
  <c r="M223" i="2"/>
  <c r="M222" i="2"/>
  <c r="M221" i="2"/>
  <c r="M220" i="2"/>
  <c r="M219" i="2"/>
  <c r="M218" i="2"/>
  <c r="M217" i="2"/>
  <c r="M216" i="2"/>
  <c r="M215" i="2"/>
  <c r="M214" i="2"/>
  <c r="M213" i="2"/>
  <c r="M212" i="2"/>
  <c r="M211" i="2"/>
  <c r="M210" i="2"/>
  <c r="M209" i="2"/>
  <c r="M208" i="2"/>
  <c r="M207" i="2"/>
  <c r="M206" i="2"/>
  <c r="M205" i="2"/>
  <c r="M204" i="2"/>
  <c r="M203" i="2"/>
  <c r="M202" i="2"/>
  <c r="M201" i="2"/>
  <c r="M200" i="2"/>
  <c r="M199" i="2"/>
  <c r="M198" i="2"/>
  <c r="M197" i="2"/>
  <c r="M196" i="2"/>
  <c r="M195" i="2"/>
  <c r="M194" i="2"/>
  <c r="M193" i="2"/>
  <c r="M192" i="2"/>
  <c r="M191" i="2"/>
  <c r="M190" i="2"/>
  <c r="M189" i="2"/>
  <c r="M188" i="2"/>
  <c r="M187" i="2"/>
  <c r="M186" i="2"/>
  <c r="M185" i="2"/>
  <c r="M184" i="2"/>
  <c r="M183" i="2"/>
  <c r="M182" i="2"/>
  <c r="M181" i="2"/>
  <c r="M180" i="2"/>
  <c r="M179" i="2"/>
  <c r="M178" i="2"/>
  <c r="M177" i="2"/>
  <c r="M176" i="2"/>
  <c r="M175" i="2"/>
  <c r="M174" i="2"/>
  <c r="M173" i="2"/>
  <c r="M172" i="2"/>
  <c r="M171" i="2"/>
  <c r="M170" i="2"/>
  <c r="M169" i="2"/>
  <c r="M168" i="2"/>
  <c r="M167" i="2"/>
  <c r="M166" i="2"/>
  <c r="M165" i="2"/>
  <c r="M164" i="2"/>
  <c r="M163" i="2"/>
  <c r="M162" i="2"/>
  <c r="M161" i="2"/>
  <c r="M160" i="2"/>
  <c r="M159" i="2"/>
  <c r="M158" i="2"/>
  <c r="M157" i="2"/>
  <c r="M156" i="2"/>
  <c r="M155" i="2"/>
  <c r="M154" i="2"/>
  <c r="M153" i="2"/>
  <c r="M152" i="2"/>
  <c r="M151" i="2"/>
  <c r="M150" i="2"/>
  <c r="M149" i="2"/>
  <c r="M148" i="2"/>
  <c r="M147" i="2"/>
  <c r="M146" i="2"/>
  <c r="M145" i="2"/>
  <c r="M144" i="2"/>
  <c r="M143" i="2"/>
  <c r="M142" i="2"/>
  <c r="M141" i="2"/>
  <c r="M140" i="2"/>
  <c r="M139" i="2"/>
  <c r="M138" i="2"/>
  <c r="M137" i="2"/>
  <c r="M136" i="2"/>
  <c r="M135" i="2"/>
  <c r="M134" i="2"/>
  <c r="M133" i="2"/>
  <c r="M132" i="2"/>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461" i="2" s="1"/>
  <c r="L11" i="1" l="1"/>
  <c r="L428" i="1" l="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460" i="1" l="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10" i="1"/>
  <c r="L9" i="1"/>
  <c r="L8" i="1"/>
  <c r="L7" i="1"/>
  <c r="L461" i="1" l="1"/>
</calcChain>
</file>

<file path=xl/sharedStrings.xml><?xml version="1.0" encoding="utf-8"?>
<sst xmlns="http://schemas.openxmlformats.org/spreadsheetml/2006/main" count="6510" uniqueCount="937">
  <si>
    <t>MINISTERIO DE SALUD</t>
  </si>
  <si>
    <t>PROVEEDURÍA INSTITUCIONAL</t>
  </si>
  <si>
    <t>GOBIERNO CENTRAL</t>
  </si>
  <si>
    <t>ID_MINISTERIO</t>
  </si>
  <si>
    <t>ID_PROGRAMA</t>
  </si>
  <si>
    <t>ID_SUBPROGRAMA</t>
  </si>
  <si>
    <t>CÓDIGO MERCANCÍA</t>
  </si>
  <si>
    <t>DESCRIPCIÓN</t>
  </si>
  <si>
    <t>UNID</t>
  </si>
  <si>
    <t>EMPAQUE</t>
  </si>
  <si>
    <t>TIPO FUENTE</t>
  </si>
  <si>
    <t>PERIODO</t>
  </si>
  <si>
    <t>CANTIDAD</t>
  </si>
  <si>
    <t>MONTO TOTAL ESTIMADO</t>
  </si>
  <si>
    <t>1.1.1.1.211.000</t>
  </si>
  <si>
    <t>UNI</t>
  </si>
  <si>
    <t>001</t>
  </si>
  <si>
    <t>I Y II SEMESTRE</t>
  </si>
  <si>
    <t xml:space="preserve">TOTAL GENERAL </t>
  </si>
  <si>
    <t>UNIDAD</t>
  </si>
  <si>
    <t>PRECIO</t>
  </si>
  <si>
    <t>CAJA</t>
  </si>
  <si>
    <t>ALQUILERES DE EDIFICIOS Y TERRENOS</t>
  </si>
  <si>
    <t>01</t>
  </si>
  <si>
    <t>IMPRESIÓN Y ENCUADERNACION</t>
  </si>
  <si>
    <t>SERVICIOS DE GESTION Y APOYO</t>
  </si>
  <si>
    <t>INFORMACION</t>
  </si>
  <si>
    <t>20104010008750</t>
  </si>
  <si>
    <t>20104090002880</t>
  </si>
  <si>
    <t>20104085000005</t>
  </si>
  <si>
    <t>20104085000100</t>
  </si>
  <si>
    <t>20104085009000</t>
  </si>
  <si>
    <t>20104085009100</t>
  </si>
  <si>
    <t>20104085009200</t>
  </si>
  <si>
    <t xml:space="preserve">Tinta para impresora de inyección Epson. Epson Stylus T22, 25/TX120, 123, 125, 420W, Epson stylus Office TX320F (amarillo)-EP-133420-CARTUCHO EPSON T133420-AL AMARILLO TX420 TX320
</t>
  </si>
  <si>
    <t>20104085009400</t>
  </si>
  <si>
    <t xml:space="preserve">Tinta para impresora HP Deskjet 800/840C/845C, de colores, cartucho 17 (C6625A), 516206-CARTUCHO HP C6625A 
</t>
  </si>
  <si>
    <t>Tinta para impresora HP Deskjet 920/940/970/990/960C/1220C/970CXI/990CXI, de colores, cartucho 78 (C6578D), compatibilidad con HP 950, Dataprint, 319578-CARTUCHO HP C6578D</t>
  </si>
  <si>
    <t>Tinta para impresora HP Deskjet D4160, color negro, cartucho 98 (C9364), 516698-CARTUCHO HP C9364W</t>
  </si>
  <si>
    <t xml:space="preserve">Tinta para impresora HP Deskjet D4260, Photosmart C4280, color negro, cartucho 74 (CB335WN), compatibilidad con HP Officejet Pro J5780, 516635-CARTUCHO HP CB335WN </t>
  </si>
  <si>
    <t>Tinta para impresora HP Deskjet D4260, Photosmart C4280, de colores, cartucho 75 (CB337WN), compatibilidad con HP Officejet Prof J5780, 516637-CARTUCHO HP CB337WA</t>
  </si>
  <si>
    <t>Tinta para impresora HP Officejet Pro K5400, color cian, cartucho 88 (C9391A), compatibilidad con HP Officejet Pro L7680, 516661-CARTUCHO HP C9391AL CYAN #88XL</t>
  </si>
  <si>
    <t xml:space="preserve">Tinta para impresora HP Officejet Pro K5400, color magenta, cartucho 88 (C9392A), compatibilidad con HP Officejet Pro L7680, </t>
  </si>
  <si>
    <t>Tinta para impresora HP Officejet Pro K5400, color negro, cartucho 88 (C9396A).</t>
  </si>
  <si>
    <t>Tinta para impresora HP Officejet Pro K5400, color amarillo, cartucho 88 (C9393A), compatibilidad con HP Officejet Pro L7680.</t>
  </si>
  <si>
    <t xml:space="preserve">Tinta para impresora HP 1510 PSC, de colores, cartucho 93 (C9361W),   516693-CARTUCHO HP C9361W COLOR #93     </t>
  </si>
  <si>
    <t xml:space="preserve">20104085009400 </t>
  </si>
  <si>
    <t>20104085009600</t>
  </si>
  <si>
    <t>Tinta para impresora Samsung ML 2251 N.747257-TONER SAMSUNG ML-2551N</t>
  </si>
  <si>
    <t>20104085009900</t>
  </si>
  <si>
    <t xml:space="preserve">Tinta para impresora Lexmark -cartucho-. Tinta para impresora Lexmark Z647, de colores, cartucho 27 (10N1127).-170057-CARTUCHO LEXMARK 10N0227/10N11227 COLOR #27
</t>
  </si>
  <si>
    <t>20104085175180</t>
  </si>
  <si>
    <t>20104085175195</t>
  </si>
  <si>
    <t>20104090000005</t>
  </si>
  <si>
    <t>20104090000010</t>
  </si>
  <si>
    <t>20104090000015</t>
  </si>
  <si>
    <t>20104090000400</t>
  </si>
  <si>
    <t>20104090000600</t>
  </si>
  <si>
    <t>20104090001100</t>
  </si>
  <si>
    <t>20104090001750</t>
  </si>
  <si>
    <t>20104090001900</t>
  </si>
  <si>
    <t>20104090003120</t>
  </si>
  <si>
    <t>TINTA PARA IMPRESORA LEXMARK -CARTUCHO- - Tinta para impresora Lexmark MODELO
CX-410DE, NEGRO 80C8SK.
Marca: LEXMARK
Modelo: TINTA PARA IMPRESORA LEXMARK -CARTUCHO- - Tinta para impresora Lexmark MODELO
CX-410DE, NEGRO 80C8SK.</t>
  </si>
  <si>
    <t>20104090001950</t>
  </si>
  <si>
    <t>TONNER PARA IMPRESORA LEX-MARK -TONER COLOR CYAN 80C8SC PARA IMPRESORA
LASER MULTIFUNCIONAL MODELO CX-410DE, rendimiento 2500 páginas.
Marca: LEXMARK
Modelo: CX-410DE TONER COLOR CYAN 80C8SC PARA IMPRESORA LASER MULTIFUNCIONAL
MODELO CX-410DE, rendimiento 2500 páginas.</t>
  </si>
  <si>
    <t>TONNER PARA IMPRESORA LEX-MARK - TONNER PARA IMPRESORA LEX-MARK - TONER
COLOR MAGENTA 80C8SM PARA IMPRESORA LASER MULTIFUNCIONAL, rendimiento 2500
páginas.
Marca: LEXMARK
Modelo:CX-410DE TONNER PARA IMPRESORA LEX-MARK - TONER COLOR MAGENTA 80C8SM
PARA IMPRESORA LASER MULTIFUNCIONAL, rendimiento 2500 páginas.</t>
  </si>
  <si>
    <t>TONNER PARA IMPRESORA LEX-MARK - TONNER PARA IMPRESORA LEX-MARK - TONER
COLOR MAGENTA 80C8SM PARA IMPRESORA LASER MULTIFUNCIONAL, rendimiento 2500
páginas.
Marca: LEXMARK
Modelo: Modelo:CX-410DE TONNER PARA IMPRESORA LEX-MARK - TONER COLOR AMARILLO
80C8SY PARA IMPRESORA LASER MULTIFUNCIONAL, rendimiento 2500 páginas.</t>
  </si>
  <si>
    <t>TONNER PARA IMPRESORA LEX-MARK - TONER COLOR NEGRO 60F4H0 PARA IMPRESORA
LASER MULTIFUNCIONAL MODELO MX-410DE. Rendimiento 10.000 páginas.
Marca: Lexmark
Modelo: MX-410DE TONER COLOR NEGRO 60F4H0 PARA IMPRESORA LASER MULTIFUNCIONAL
MODELO MX-410DE. Rendimiento 10.000 páginas.</t>
  </si>
  <si>
    <t xml:space="preserve"> TONNER PARA FOTOCOPIADORA MITA
Tóner para fotocopiadora Kyocera Ecosys P2035d  (TK-162) Código de mercancía:  20104090000400  
Proveedor:  I.S. Productos de Oficina Centroamerica S.A.     
TONER ORIGINAL KYOCERA TK-162 IMPRESORAEcosys P2035d 2.500 IMP </t>
  </si>
  <si>
    <t>Kyocera M2035DN/L ,Toner TK-1147</t>
  </si>
  <si>
    <t>20304200000001</t>
  </si>
  <si>
    <t>20401270000100</t>
  </si>
  <si>
    <t>20401900002501</t>
  </si>
  <si>
    <t>20401900110301</t>
  </si>
  <si>
    <t>29901001025005</t>
  </si>
  <si>
    <t xml:space="preserve"> 
ALMOHADILLA PARA SELLOS DE HULE 2660, Almohadilla para sellos de hule </t>
  </si>
  <si>
    <t>29901001130601</t>
  </si>
  <si>
    <t>29901005000220</t>
  </si>
  <si>
    <t>29901005000260</t>
  </si>
  <si>
    <t>BANDAS DE HULE NO.32. De caucho 100% natural de alta resistencia al estiramiento.</t>
  </si>
  <si>
    <t>29901015000001</t>
  </si>
  <si>
    <t>29901020000001</t>
  </si>
  <si>
    <t>29901020000110</t>
  </si>
  <si>
    <t>29901020000280</t>
  </si>
  <si>
    <t>29901020125010</t>
  </si>
  <si>
    <t>29901025150010</t>
  </si>
  <si>
    <t>29901030000001</t>
  </si>
  <si>
    <t xml:space="preserve">Cinta adhesiva para enmascarar de 1,27 cm. Cinta adhesiva mágica de 1,27 cm x 33 mts-663003-CINTA SCOTCH MAGICA 810 12,7mm x 33mts 3M
</t>
  </si>
  <si>
    <t>29901030000002</t>
  </si>
  <si>
    <t>29901030000030</t>
  </si>
  <si>
    <t>29901030000150</t>
  </si>
  <si>
    <t>29901030000800</t>
  </si>
  <si>
    <t>29901030175005</t>
  </si>
  <si>
    <t>29901030175010</t>
  </si>
  <si>
    <t>29901030175015</t>
  </si>
  <si>
    <t>29901030175020</t>
  </si>
  <si>
    <t>29901040000001</t>
  </si>
  <si>
    <t>29901040000039</t>
  </si>
  <si>
    <t>29901040000060</t>
  </si>
  <si>
    <t>29901040250005</t>
  </si>
  <si>
    <t>29901045000400</t>
  </si>
  <si>
    <t>CORRECTOR LIQUIDO TIPO LAPIZ Todo propósito, ideal para corregir letras y números, punta de metal, de calidad MARCA PELIKAN</t>
  </si>
  <si>
    <t>29901045350020</t>
  </si>
  <si>
    <t>29901050000001</t>
  </si>
  <si>
    <t>29901050000010</t>
  </si>
  <si>
    <t>29901055000001</t>
  </si>
  <si>
    <t>29901055000140</t>
  </si>
  <si>
    <t>29901055450010</t>
  </si>
  <si>
    <t>29901060000005</t>
  </si>
  <si>
    <t>29901060525010</t>
  </si>
  <si>
    <t>29901065000003</t>
  </si>
  <si>
    <t>29901065000010</t>
  </si>
  <si>
    <t>29901065000300</t>
  </si>
  <si>
    <t>29901070000001</t>
  </si>
  <si>
    <t>GRAPAS Grapas para engrapadora industrial (23/14)</t>
  </si>
  <si>
    <t>29901070575020</t>
  </si>
  <si>
    <t>29901075000040</t>
  </si>
  <si>
    <t>29901075600005</t>
  </si>
  <si>
    <t>29901080000006</t>
  </si>
  <si>
    <t>29901080600025</t>
  </si>
  <si>
    <t>29901085000001</t>
  </si>
  <si>
    <t>29901085000060</t>
  </si>
  <si>
    <t>29901085000100</t>
  </si>
  <si>
    <t>29901085000140</t>
  </si>
  <si>
    <t>29901085000805</t>
  </si>
  <si>
    <t>29901090000001</t>
  </si>
  <si>
    <t>29901090000040</t>
  </si>
  <si>
    <t>29901095000001</t>
  </si>
  <si>
    <t>Marcador. Fluorescentes de polipropileno, tinta de base acuosa o rotuladores fluorescentes con recargas individuales, debe ser rellenables, hecho de tinta que no contenga compuestos orgánicos volátiles, la armazón y el tapón deberían ser de materiales reciclados, monomateriales o al menos fácilmente separables por tio de material.- CAJAS DE 12 UNIDADES 110583-MARCADOR FOSFO.RECICLAD LUXOR COLORES VARIOS</t>
  </si>
  <si>
    <t>29901095000003</t>
  </si>
  <si>
    <t xml:space="preserve">Marcador fosforescente. Resaltador color amarillo, de tinta transparente con punta cincelada, para papel, copia y fax. Secado rápido y no tóxico. La tapa o el cuerpo deben ser del color de la tinta. Resistente al agua. Tamaño 13 cm de largo mínimo.-110394-MARCADOR FOSFORESCETE AMARILLO LUXOR CAJA 12 UNIDADES 71% DE MATERIAL RECICLADO
</t>
  </si>
  <si>
    <t>29901095000020</t>
  </si>
  <si>
    <t>Marcador fosforescente, PUNTA FINA NO EXISTE EN FOSFORESCENTES . Resaltador color verde, , para papel, copia y fax. Secado rápido. No tóxico. La tapa o el cuerpo deben ser del color de la tinta. Resistente al agua.- CAJAS DE 12 UNIDADES 110576-MARCADOR FOSFORESCENTE LUXOR VERDE</t>
  </si>
  <si>
    <t>29901095000120</t>
  </si>
  <si>
    <t xml:space="preserve">Marcador fosforescente, punta gruesa.. Resaltador color rosado, de tinta transparente con punta biselada, para papel, copia y fax. Secado rápido y no tóxico. La tapa o el cuerpo deben ser del color de la tinta que se elija. Resistente al agua. Tamaño 13 cm de largo mínimo.- CAJAS DE 12 UNIDADES 110577-MARCADOR FOSFORESCENTE LUXOR ROSADO 71% DE MATERIAL RECICLADO
</t>
  </si>
  <si>
    <t>29901095000800</t>
  </si>
  <si>
    <t>Marcador de felpa, punta redonda, color a escoger. Resistente al clima, al agua y rayos UV, uso suave y contínuo, la punta debe ser de 3 mm de grosor, dura más y permite marcado fino o marcas gruesas en negrita, visibles desde largas distancias. Colores azul, verde, rojo y negro.-110391-MARCADOR PERMANENTE LUXOR BALA SURTIDO CAJA 12 UN 66% DE MATERIAL RECICLADO</t>
  </si>
  <si>
    <t>29901095001060</t>
  </si>
  <si>
    <t>29901095001600</t>
  </si>
  <si>
    <t>29901095700040</t>
  </si>
  <si>
    <t>Marcador azul, punta gruesa biselada. Tinta permanente, resistente al agua y que no manche, apropiada para utilizarse en casi todas las superficies. CAJAS DE 12 UNIDADES -110390-MARCADOR PERMANENTE LUXOR BISELADO AZUL CAJA 12 UN 66% DE MATERIAL RECICLADO</t>
  </si>
  <si>
    <t>29901095700045</t>
  </si>
  <si>
    <t>Marcador negro, punta gruesa biselada. Tinta permanente, resistente al agua y que no manche, apropiada para utilizarse en casi todas las superficies.- 110393-MARCADOR PERMANENTE LUXOR BISELADO NEGRO CAJA 12 UNIDADES</t>
  </si>
  <si>
    <t>29901095700060</t>
  </si>
  <si>
    <t xml:space="preserve">Marcador rojo punta gruesa biselada. Color rojo. Tinta permanenete, resistente al agual y que no manche, apropiada para utilizarse en casi todas superficies CAJA12 UNIDADES .-110578-MARCADOR PERMANENTE LUXOR ROJO 71% DE MATERIAL RECICLADO
</t>
  </si>
  <si>
    <t>29901095715010</t>
  </si>
  <si>
    <t>Marcador rojo para pizarra acrílica. Resistente al agua y que no manche, apropiado para utilizarse en casi todas las superficies. Punta fina o redonda. 110579-MARCADOR PIZARRA LUXOR ROJO CAJA12 UNIDADES 71% DE MATERIAL RECICLADO</t>
  </si>
  <si>
    <t>29901095715015</t>
  </si>
  <si>
    <t>29901095715020</t>
  </si>
  <si>
    <t>Marcador negro para pizarra acrílica. Resistente al agua y que no manche, apropiado para utilizarse en casi todas las superficies. Punta fina o redonda. CAJAS DE 12 UNIDADES 110581- MARCADOR PIZARRA LUXOR NEGRO 71 % DE MATERIAL RECICLADO</t>
  </si>
  <si>
    <t>29901100000005</t>
  </si>
  <si>
    <t>29901100000010</t>
  </si>
  <si>
    <t>29901105000100</t>
  </si>
  <si>
    <t>29901105750005</t>
  </si>
  <si>
    <t>29901110000300</t>
  </si>
  <si>
    <t>29901110000505</t>
  </si>
  <si>
    <t>29901110775010</t>
  </si>
  <si>
    <t>29901115000001</t>
  </si>
  <si>
    <t>29901120000040</t>
  </si>
  <si>
    <t>29901120850025</t>
  </si>
  <si>
    <t>29901125875010</t>
  </si>
  <si>
    <t>29901130000001</t>
  </si>
  <si>
    <t>29901130000300</t>
  </si>
  <si>
    <t>29901145000001</t>
  </si>
  <si>
    <t>29901155000001</t>
  </si>
  <si>
    <t>29901160000300</t>
  </si>
  <si>
    <t>29901175000001</t>
  </si>
  <si>
    <t>29901195000001</t>
  </si>
  <si>
    <t>29901195000019</t>
  </si>
  <si>
    <t>29901225000001</t>
  </si>
  <si>
    <t>29901225000220</t>
  </si>
  <si>
    <t>29901305000880</t>
  </si>
  <si>
    <t>29901305000950</t>
  </si>
  <si>
    <t>29901310000100</t>
  </si>
  <si>
    <t>29901315000500</t>
  </si>
  <si>
    <t>29901430000420</t>
  </si>
  <si>
    <t>29901435000010</t>
  </si>
  <si>
    <t>29901435001000</t>
  </si>
  <si>
    <t>Disco compacto en blanco. Mini CD de 8 cm / 80mm .-110572-MINI CD IMATION CAJA 10</t>
  </si>
  <si>
    <t>29901435001005</t>
  </si>
  <si>
    <t>29901440000020</t>
  </si>
  <si>
    <t>29901440000060</t>
  </si>
  <si>
    <t>29901440000100</t>
  </si>
  <si>
    <t>29901900000005</t>
  </si>
  <si>
    <t>29901900000065</t>
  </si>
  <si>
    <t>29901900000075</t>
  </si>
  <si>
    <t>29901900000115</t>
  </si>
  <si>
    <t>29901900000135</t>
  </si>
  <si>
    <t>29901900000255</t>
  </si>
  <si>
    <t>29901900000270</t>
  </si>
  <si>
    <t>29901900000325</t>
  </si>
  <si>
    <t>29901900000500</t>
  </si>
  <si>
    <t>29901900001101</t>
  </si>
  <si>
    <t xml:space="preserve">PORTAFOLIO 1" kinera con funda 9101 negro
</t>
  </si>
  <si>
    <t>29901900001300</t>
  </si>
  <si>
    <t>29901900001340</t>
  </si>
  <si>
    <t>29901900001725</t>
  </si>
  <si>
    <t>29901900002420</t>
  </si>
  <si>
    <t>29901900002500</t>
  </si>
  <si>
    <t>29901900002601</t>
  </si>
  <si>
    <t>29901900002900</t>
  </si>
  <si>
    <t>29901900003505</t>
  </si>
  <si>
    <t>29901900004200</t>
  </si>
  <si>
    <t>29901900080805</t>
  </si>
  <si>
    <t>29901900081005</t>
  </si>
  <si>
    <t>29901900090201</t>
  </si>
  <si>
    <t xml:space="preserve">TONNER PARA FAX PANASONIC
Toner para fax PanasonicToner para fax Panasonic KX-FHD-351
1 unidad
 Código de mercancía: 20104090002880
 Proveedor: Jimenez y Tanzi S. A.   
Marca PANASONIC
  869170-6
 </t>
  </si>
  <si>
    <t>Tinta para numerador automáticoTinta para numerador automático, color negro, de excelente calidad, frasco de 20ml en aceite. Marca KW   852124</t>
  </si>
  <si>
    <t>Tinta para sellos de huleNegra, al menos 30 ml. Marca ACRITELA   854106</t>
  </si>
  <si>
    <t>Tinta para sellos de huleColor rojo, 28 ml. Marca ACRITELA   854104</t>
  </si>
  <si>
    <t>Tinta para impresora Canon Pixma IP 1800, de colores, ASCO617B001. Marca CANON   682163</t>
  </si>
  <si>
    <t>Tinta para impresora Canon Pixma IP 1800, color negro, ASCO615B001. Marca CANON   682162</t>
  </si>
  <si>
    <t>Revelador para fax Panasonic FX-FHD 331. 1UD Marca PANASONIC  " " 869170</t>
  </si>
  <si>
    <t>Toner para fax PanasonicToner para fax Panasonic KX-FA57-A/93 A 1 unidad Marca PANASONIC   869170-3</t>
  </si>
  <si>
    <t>Toner para fax PanasonicToner para fax Panasonic KX-FH332(KXFA57A) Marca PANASONIC   869170-4</t>
  </si>
  <si>
    <t>Toner para fax PanasonicToner para fax Panasonic KX-FHD-331 (1 Unidad) Marca PANASONIC   869170-5</t>
  </si>
  <si>
    <t>Tinta para impresora Canon Pixma IP 1200, de colores, CL-41. Marca CANON   682126</t>
  </si>
  <si>
    <t>Tinta para impresora de inyección Canon IP 1600, de colores, ASCO617B001. Marca CANON   682126-1</t>
  </si>
  <si>
    <t>Tinta para impresora de inyección Canon Pixma IP 1700, color negro. Marca CANON   682127-2</t>
  </si>
  <si>
    <t>Tinta para impresora de inyección Canon IP 1600, color negro, ASCO615B001. Marca CANON   682127-3</t>
  </si>
  <si>
    <t>Tinta para impresora de inyección Canon de colores, BJC-210. Marca CANON   682106</t>
  </si>
  <si>
    <t>Tinta para impresora Canon láserTinta para impresora multifuncional Canon MX 340, modelo PG210XL color negro. Compatible con PIXMA iP2700, PIXMA iP2702, PIXMA MP240, PIXMA MP250, PIXMA MP270, PIXMA MP480, PIXMA MP490, PIXMA MX320, PIXMA MX330, PIXMA MX340 Wireless, PIXMA MX350 Wireless. Número de parte 2974B001AA. Marca Canon   682184</t>
  </si>
  <si>
    <t>Tinta para impresora Canon láserTinta para impresora multifuncional Canon MX 340, modelo CL211XL, a color. Compatible con PIXMA iP2700, PIXMA iP2702, PIXMA MP240, PIXMA MP250, PIXMA MP270, PIXMA MP480, PIXMA MP490, PIXMA MX320, PIXMA MX330, PIXMA MX340 Wireless, PIXMA MX350 Wireless. Número de parte 2976B001AA. Marca Canon   682189 -</t>
  </si>
  <si>
    <t>Tinta para impresora de inyección Epson Stylus C63/83/65/85/CX3500/CX4500/CX6300/CX6500, color amarillo, T047420-AL. Marca EPSON   EP-47420</t>
  </si>
  <si>
    <t xml:space="preserve">Tinta para impresora de inyección Epson Stylus C63/83/65/85/CX3500/CX4500/CX6300/CX6500, color cyan, T047220-AL Marca EPSON   EP-47220
</t>
  </si>
  <si>
    <t xml:space="preserve">Tinta para impresora de inyección Epson Stylus C63/83/65/85/CX3500/CX4500/CX6300/CX6500, color magenta, T047320-AL. Marca EPSON   EP-47320
</t>
  </si>
  <si>
    <t>Tinta para impresora de inyección Epson Stylus C63/83/65/85/CX3500/CX4500/CX6300/CX6500, color negro, T046120-AL Marca EPSON   EP-46120</t>
  </si>
  <si>
    <t>Tinta para impresora de inyección Epson Stylus C67/87/87+/CX3700/4100/4700/5700F/7700 Color cyan T063220-AL Marca EPSON   EP-63220</t>
  </si>
  <si>
    <t>Tinta para impresora de inyección Stylus C67/87/87+/CX3700/4100/4700/5700F/7700 Color amarillo T063420-AL Marca EPSON   EP-63420</t>
  </si>
  <si>
    <t>Tinta para impresora de inyección Epson Stylus C67/87/87+/CX3700/4100/4700/5700F/7700 Color magenta T063320-AL Marca EPSON   EP-63320</t>
  </si>
  <si>
    <t>Tinta para impresora de inyección Epson Stylus C67/87/87+/CX3700/4100/4700/5700F/7700 Color negro T063120-AL Marca EPSON   EP-63120</t>
  </si>
  <si>
    <t xml:space="preserve">Tinta para impresora de inyección Epson Stylus C79/CX3900/CX4900/CX5900/ CX6900/ CX7300/ CX8300/TX200/TX300F/TX400/TX410/ color negro T073120-AL Marca EPSON   EP-73120
</t>
  </si>
  <si>
    <t xml:space="preserve">Tinta para impresora de inyección Epson Stylus C79/C92/CX3900/CX4900/CX5600/ CX6900/ CX7300/CX8300/C110/T20/T21/T23/T24/OFFICE T30/T33/TX100/ TX105/TX110/TX115/ TX200/TX210/OFFICE TX300F/TX400/TX410/ color amarillo T073420-AL Marca EPSON   EP-73420
</t>
  </si>
  <si>
    <t>Tinta para impresora de inyección Epson Stylus C79/ C92/ CX3900/ CX4900/ CX5600/ CX5900/ CX6900/ CX7300/ CX8300/ C110/ T20/ T21/ T23/ T24/ Office T30/ T33/ TX100/ TX 105/ TX110/ TX115/ TX200/ TX210/ Office TX300F/ TX400/ TX410, color cian, T073220-AL Marca EPSON   EP-73220</t>
  </si>
  <si>
    <t xml:space="preserve">Tinta para impresora de inyección Epson Stylus C79/ C92/ CX3900/ CX4900/ CX5600/ CX5900/ CX6900/ CX7300/ CX8300/ C110/ T20/ T21/ T23/ T24/ Office T30/ T33/ TX100/ TX 105/ TX110/ TX115/ TX200/ TX210/ Office TX300F/ TX400/ TX410, color magenta, T073320-AL Marca EPSON   EP-73320
</t>
  </si>
  <si>
    <t>Tinta para impresora de inyección Epson Stylus C92 / CX5600 / T20 / TX100 / T21 / TX110, color negro, original de la marca Epson, T090120-AL. Marca EPSON   EP-90120</t>
  </si>
  <si>
    <t>Tinta para impresora de inyección Epson Stylus C110/T30, color negro, T072126-AL Marca EPSON   EP-72126</t>
  </si>
  <si>
    <t>Tinta para impresora de inyección Epson Stylus Photo R200/R220/R300M/RX500, color negro, T048120-AL Marca EPSON   EP-48120</t>
  </si>
  <si>
    <t>Tinta para impresora de inyección Epson Stylus Photo R200/R220/R300M/RX500, color cian oscuro, T048220-AL Marca EPSON   EP-48220</t>
  </si>
  <si>
    <t>Tinta para impresora de inyección Epson Stylus Photo R200/R220/R300M/RX500, color magenta oscuro, T048320-AL Marca EPSON   EP-48320</t>
  </si>
  <si>
    <t>Tinta para impresora de inyecciónEpson Stylus Photo R200/R220/R300M/RX500, color amarillo, T048420-AL Marca EPSON   EP-48420</t>
  </si>
  <si>
    <t>Tinta para impresora de inyección Epson Stylus Photo R200/R220/R300M/RX500, color cian claro, T048520-AL Marca EPSON   EP-48520</t>
  </si>
  <si>
    <t>Tinta para impresora de inyección Epson Stylus Photo R200/R220/R300M/RX500, color magenta claro, T048620-AL Marca EPSON   EP-48620</t>
  </si>
  <si>
    <t xml:space="preserve">Tinta para impresora de inyección EpsonCartucho de tinta Epson T103120 Negro (103) para impresora TX600FW. Marca EPSON   EP-103120
</t>
  </si>
  <si>
    <t>Tinta para impresora de inyección EpsonCartucho de tinta Epson T103220 Cyan para impresora TX600FW. Marca EPSON   EP-103220</t>
  </si>
  <si>
    <t>Tinta para impresora de inyección EpsonCartucho de tinta Epson T103320 Magenta para impresora TX600FW. Marca EPSON   EP-103320</t>
  </si>
  <si>
    <t xml:space="preserve">Tinta para impresora de inyección EpsonCartucho de tinta Epson T103420 Amarillo para impresora TX600FW. Marca EPSON   EP-103420
</t>
  </si>
  <si>
    <t xml:space="preserve">Tinta para impresora de inyección EpsonCartucho de tinta Epson TX320 F (T133220) cyan para impresora Epson TX320F Marca EPSON   EP-133220
</t>
  </si>
  <si>
    <t xml:space="preserve">Tinta para impresora de inyección EpsonCartucho de tinta Epson TX320 F (T133320) magenta para impresora Epson TX320F Marca EPSON   EP-133320
</t>
  </si>
  <si>
    <t>inta para impresora de inyección EpsonCartucho Epson TX320 F (T133420) amarillo para impresora Epson TX320F Marca EPSON   EP-133420</t>
  </si>
  <si>
    <t>Tinta para impresora de inyección EpsonEpson Stylus T22, 25/TX120, 123, 125, 420W, Epson stylus Office TX320F (negro) Marca Epson   EP-132120</t>
  </si>
  <si>
    <t>Tinta para impresora de inyección EpsonEpson Stylus T22, 25/TX120, 123, 125, 420W, Epson stylus Office TX320F (cyan) Marca Epson   EP-133220-1</t>
  </si>
  <si>
    <t xml:space="preserve">Tinta para impresora de inyección EpsonEpson Stylus T22, 25/TX120, 123, 125, 420W, Epson stylus Office TX320F (magenta) Marca Epson   EP-133320-1
</t>
  </si>
  <si>
    <t>Tinta para impresotra HP-1823A-CARTUCHO HP C1823D COLOR #23 UNIDAD Compatible con:HP Color Copier 140, HP Color Copier 145, HP Color Copier 150, HP Color Copier 155, HP Color Copier 160, HP Color Copier 170, HP Color Copier 260, HP Color Copier 270, HP DeskJet 1120c, HP DeskJet 1120cse, HP DeskJet 1120cxi, HP DeskJet 710c C5894A, HP DeskJet 712c C5894B, HP DeskJet 720c C5870A, HP DeskJet 722c C5871A, HP DeskJet 810c C6411A, HP DeskJet 812c C6411B, HP DeskJet 830c C6413A, HP DeskJet 832c C6413B, HP DeskJet 880c C6409A, HP DeskJet 882c C6409B, HP DeskJet 890c, HP DeskJet 890cse, HP DeskJet 890cxi, HP DeskJet 895cse C6410A, HP OfficeJet Pro 1170cse, HP OfficeJet Pro 1170cxi, HP OfficeJet Pro 1175c, HP OfficeJet Pro 1175cse, HP OfficeJet Pro 1175cxi, HP OfficeJet R40, HP OfficeJet R40xi, HP OfficeJet R45, HP OfficeJet R60, HP OfficeJet R65, HP OfficeJet R80, HP OfficeJet T45, HP OfficeJet T45xi, HP OfficeJet T65, HP OfficeJet T65xi, HP PSC 500, HP PSC 500xi.  : HP1823A</t>
  </si>
  <si>
    <t>Tinta para impresora HP Deskjet 920/940/3820/810C/840C, color negro, cartucho 15 (C6615), 516204-CARTUCHO HP C6615D.  : 516204</t>
  </si>
  <si>
    <t>Tinta para impresora HP Deskjet 2360, color negro, cartucho 21 (C9351), 516651-CARTUCHO HP C9351A.  : 516651</t>
  </si>
  <si>
    <t>Tinta para impresora HP Deskjet 2360, de colores, cartucho 22 (C9352, 516652-CARTUCHO HP C9352A. : 516652</t>
  </si>
  <si>
    <t>Tinta para impresora HP Officejet 6500 wireless CD971AN color negro Marca HP   516675</t>
  </si>
  <si>
    <t>Tinta para impresora HP Officejet 6500 wireless CD972AN color cyan Marca HP   516677</t>
  </si>
  <si>
    <t>Tinta para impresora Hewlett Packard -cartucho-Tinta para impresora HP Officejet 6500 wireless CD973AN color magenta Marca HP   516678</t>
  </si>
  <si>
    <t>Tinta para impresora Hewlett Packard -cartucho-Tinta para impresora HP Officejet 6500 wireless CD974AN color amarillo Marca HP   516679</t>
  </si>
  <si>
    <t xml:space="preserve">Tinta para impresora HP Officejet 6000 wireless CD971AL color negro Marca HP   516675-1
</t>
  </si>
  <si>
    <t xml:space="preserve">Tinta para impresora HP Officejet 6000 wireless CD973AL color magenta Marca HP   516678-1
</t>
  </si>
  <si>
    <t>Tinta para impresora Hewlett Packard –cartucho-Cartucho de tinta para impresora HP 122XL, número de parte CH563HL Marca HP   871259</t>
  </si>
  <si>
    <t>Tinta para impresora Hewlett Packard –cartucho-Cartucho de tinta para impresora HP 122XL, número de parte CH564HL Marca HP   871260</t>
  </si>
  <si>
    <t>Tinta para impresora Hewlett Packard -cartucho-Tinta para impresora Hewlett Packard -cartucho- Officejet j4660, Número de parte CC653A, Negro. Marca HP   516210</t>
  </si>
  <si>
    <t>Tinta para impresora Hewlett Packard -cartucho-Tinta para impresora Hewlett Packard -cartucho- Officejet j4660, Número de parte CC656A, a Color. Marca HP   870536</t>
  </si>
  <si>
    <t xml:space="preserve">Tinta para impresora Hewlett Packard –cartucho-Tinta para impresora HP deskjet cartucho No. 60 color negro D1660/F4280/F2480/F4480/C4680. Bajo rendimiento. Marca HP   516684
</t>
  </si>
  <si>
    <t xml:space="preserve">Tinta para impresora Hewlett Packard –cartucho-Tinta para impresora HP deskjet cartucho No. 60 a color D1660/F4280/F2480/F4480/C4680. Bajo rendimiento Marca HP   516683
</t>
  </si>
  <si>
    <t xml:space="preserve">Tinta para impresora Hewlett Packard -cartucho-Cartucho de tinta para impresora HP 951XL officejet PRO 8600 e All in One (CN046AE) color cian. Marca HP   516665
</t>
  </si>
  <si>
    <t>Tinta para impresora Hewlett Packard -cartucho-Cartucho de tinta para impresora HP 951XL officejet PRO 8600 e All in One (CN047AE) color magenta. Marca HP   516666</t>
  </si>
  <si>
    <t>Tinta para impresora Hewlett Packard -cartucho-Cartucho de tinta para impresora HP 951XL officejet PRO 8600 e All in One (CN048AE) color amarillo. Marca HP   516667</t>
  </si>
  <si>
    <t xml:space="preserve"> TINTA PARA IMPRESORA HEWLETT PACKARD -CARTUCHO-
Tinta para impresora Hewlett Packard -cartucho- . Cartucho de tinta para impresora HP 950XL officejet Pro 8600 All in one (CN045AE) color negro.  
Cartucho HP 950XL officejet Pro 8600 e All in one (CN045AE) color negro.Marca HP
  516664
 </t>
  </si>
  <si>
    <t>Tinta para impresora Hewlett Packard -cartucho-Cartucho de tinta para impresora Hewlett Packard -cartucho- HP 2050A, cartucho 122 negro Marca HP   871569</t>
  </si>
  <si>
    <t xml:space="preserve">Tinta para impresora Hewlett Packard -cartucho-Cartucho de tinta para impresora Hewlett Packard -cartucho- HP 2050A, cartucho 122 tricolor Marca HP   871568
</t>
  </si>
  <si>
    <t>Tinta para impresora Hewlett Packard -cartucho-Tinta para impresora HP Deskjet cartucho 21XL color negro, (C9351C) alto rendimiento. Marca HP   516653</t>
  </si>
  <si>
    <t xml:space="preserve">Tinta para impresora Hewlett Packard -cartucho-Tinta para impresora HP Deskjet cartucho 22XL tricolor (C9352C) alto rendimiento. Marca HP   516654
</t>
  </si>
  <si>
    <t xml:space="preserve"> Tinta para impresora Lexmark Z647, color negro 170056-CARTUCHO LEXMARK 10N0217/10N1117 NEGRO #17.  : 170056</t>
  </si>
  <si>
    <t>Tinta para impresora Lexmark -cartucho-Cartucho de tinta para impresora Lexmark No. 15 a color, código 18C2110, compatible para las impresora X2600, X2630, X2650, X2670, Z2300 y Z2320. Marca Lexmark   170069</t>
  </si>
  <si>
    <t>Tinta azul para sellos de huleTinta para sello a base de agua para sello de hule, color azul. Marca ACRITELA   854061</t>
  </si>
  <si>
    <t xml:space="preserve">Tinta violeta para sellos de huleTinta violeta para sellos de hule Marca ACRITELA   854107
</t>
  </si>
  <si>
    <t xml:space="preserve">Toner para fotocopiadora BrotherToner para fotocopiadora Brother MFC-8440, para 6700 páginas. Marca BROTHER   869113
</t>
  </si>
  <si>
    <t xml:space="preserve">Toner para impresora Hewlett PackardToner para impresora HP LaserJet 5L/6L/3100/3150, color negro, cartucho 06A (C3906A). Marca HP   53906A
</t>
  </si>
  <si>
    <t>Toner para impresora Hewlett PackardToner para impresora HP LaserJet 12A/1010/1020/1022/3055, color negro, cartucho 12A (Q2612A). Marca HP   52612A</t>
  </si>
  <si>
    <t>Toner para impresora Hewlett PackardToner para impresora HP LaserJet 1005, color negro, cartucho 35A (CB435A). Marca HP   51435A</t>
  </si>
  <si>
    <t xml:space="preserve">Toner para impresora Hewlett PackardToner para impresora HP LaserJet 1160, color negro, cartucho 49A (Q5949A), compatibilidad con HP Laser Jet 1320/3390. Marca HP   515949A
</t>
  </si>
  <si>
    <t xml:space="preserve">Toner para impresora Hewlett PackardToner para impresora HP LaserJet 1320, color negro, 6000 páginas, cartucho 49X (Q5949X). Marca HP   515949
</t>
  </si>
  <si>
    <t>Toner para impresora Hewlett PackardToner para impresora HP LaserJet 4200, color negro, cartucho 38A (Q1338A). Marca HP   511338</t>
  </si>
  <si>
    <t xml:space="preserve">Toner para impresora Hewlett PackardTóner para impresora HP Laser Jet 2055DN CE-505 Bajo rendimiento Marca HP   870280
</t>
  </si>
  <si>
    <t>Toner para impresora Hewlett PackardToner para impresora Hewlett Packard laserjet 3015, número de parte CE255A. Marca HP   870748</t>
  </si>
  <si>
    <t>Toner para impresora Hewlett PackardToner para impresora Hewlett Packard laserjet 78ª, número de parte CE278A, compatible con las impresoras LaserJet 1600 series , HP LaserJet Pro P1606dn Printer, LaserJet Pro MFP Series, HP LaserJet Pro M1536dnf Multifunction Printer. Marca HP   CE278A</t>
  </si>
  <si>
    <t>Toner para impresora Hewlett PackardToner para impresora HP LaserJet 1000, HP LaserJet 1000W, HP LaserJet 1005W, HP LaserJet 1200, HP LaserJet 1200N, HP LaserJet 1200SE, HP LaserJet 1220, HP LaserJet 1220SE, HP LaserJet 3300, HP LaserJet 3300MFP, HP LaserJet 3300SE MFP, HP LaserJet 3310MFP, HP LaserJet 3320MFP, HP LaserJet 3320N, HP LaserJet 3320N MFP, HP LaserJet 3330MFP, HP LaserJet 3380 color negro, cartucho 15X (C7115X), rendimiento 3500 páginas. Marca HP   7115X</t>
  </si>
  <si>
    <t xml:space="preserve">Toner para impresora MitaToner para impresora Kyocera Mita FS-1020D/KM-1500, código TK18. Marca KYOCERA   37028009
</t>
  </si>
  <si>
    <t>Toner para impresora MitaToner para impresora Kyocera Mita FS-3820/3830, código TK67. Marca KYOCERA   87800715</t>
  </si>
  <si>
    <t xml:space="preserve">Toner para impresora MitaToner para impresora Kyocera Mita KM-2550, código TK421. Marca KYOCERA   37098012
</t>
  </si>
  <si>
    <t>Tóner para impresora MitaTóner para impresora Kyocera Mita KM-2820, TK-137 original de la marca. Marca Kyocera   110204</t>
  </si>
  <si>
    <t>Toner para impresora MitaToner para impresora Kyocera Mita TK-172 negro, FS-1370dn Marca Kyocera Mita   110304</t>
  </si>
  <si>
    <t>Toner para fotocopiadora MitaToner para fotocopiadora Kyocera Mita KM-1500 LA. Marca KYOCERA   170169-1</t>
  </si>
  <si>
    <t>Toner para fotocopiadora MitaToner para fotocopiadora Kyocera Mita KM-1635, cartucho TK-411. Marca KYOCERA   37028010</t>
  </si>
  <si>
    <t>Toner para fotocopiadora MitaToner para fotocopiadora Kyocera Mita KM-1810. Marca KYOCERA   37029011-2</t>
  </si>
  <si>
    <t>Toner para fotocopiadora MitaToner para fotocopiadora Kyocera Mita KM-1820 LA, 7200 páginas. Marca KYOCERA   170169-1</t>
  </si>
  <si>
    <t>Toner para fotocopiadora MitaToner para fotocopiadora Kyocera Mita KM-2050, color negro. Marca KYOCERA   37028010-2</t>
  </si>
  <si>
    <t xml:space="preserve">Tinta para impresora kyocera Taskalfa 255 (TK-477) alto rendimiento Marca kyocera   110918
</t>
  </si>
  <si>
    <t xml:space="preserve">Tóner para fotocopiadora XeroxTóner para fotocopiadora Xerox, alta capacidad para equipo Work Centre 3550 (106R1531). Marca Xerox   110878
</t>
  </si>
  <si>
    <t xml:space="preserve">Toner para impresora láserToner para impresora Samsung ML-3051 N. Marca SAMSUNG   110116
</t>
  </si>
  <si>
    <t>Toner para impresora EpsonToner para impresora Epson EPL-6200, Kit fotoconductor C-2000, con rendimiento para 6000 páginas, tambor S051099 Marca EPSON   EP-51099</t>
  </si>
  <si>
    <t>Toner para impresora OKIDATAToner para impresora OKI B6300. 17000 pags Marca OKIDATA   705048</t>
  </si>
  <si>
    <t>Toner para impresora OKIDATAToner para impresora OKI B6300N. 17000 pags Marca OKIDATA   705048-1</t>
  </si>
  <si>
    <t xml:space="preserve">Toner para fax PanasonicToner para fax Panasonic KX-FL511 Marca PANASONIC   869172-4
</t>
  </si>
  <si>
    <t>Toner para fax BrotherRollo fílmico Brother (revelador) para fax 575. Marca BROTHER   110425</t>
  </si>
  <si>
    <t>Regleta -Protector de picos-Polarizada, con luces indicadoras. Marca FORZA   747255</t>
  </si>
  <si>
    <t>Guillotina manual para cortar papel De acero inoxidable, con mango ergonómico, autoafilable, barra de seguridad y sujetador para la cuchilla, capacidad de corte de 10 hojas de papel bond en una sola pasada. Cuchilla de 30 cms de largo. Marca CLASSIC CUT   705072</t>
  </si>
  <si>
    <t xml:space="preserve">Pistola de silicon de diferentes tamaños. Marca BARRILITO   160257
</t>
  </si>
  <si>
    <t>Tabla con prensaTabla TAMAÑO CARTA en fibra de madera, con prensa niquelada de alta presión. Marca AMPO   097131</t>
  </si>
  <si>
    <t>Tabla con prensa Tabla TAMAÑO OFICIO en fibra de madera, con prensa niquelada de alta presión. Marca AMPO   097032</t>
  </si>
  <si>
    <t>Almohadilla para sellos de huleMedidas externas no menorres a 12,5 cm de largo x 10,5 cm de ancho (± 1,5 cm). Cuerpo totalmente plástico. Marca TRAXX   733049</t>
  </si>
  <si>
    <t xml:space="preserve">Almohadilla para sello automático Marca Reiner B6K   649121
</t>
  </si>
  <si>
    <t xml:space="preserve">Bandas de hule No. 18No. 18, de caucho 100% natural, de alta resistencia al estiramiento. Flexibilidad máxima de 1 a 4,375 veces su tamaño en reposo. Cuerpo elástico, colores varios. Marca D`NOTAS   793016
</t>
  </si>
  <si>
    <t xml:space="preserve">BOLIGRAFO COLOR AZUL CAJA DE 12 UNIDADES
Bolígrafo punta mediana de 1 mm , diseño ergonómico, tapa antiasfixiante. Tinta de aceite. Colores Azul.
Código de mercancía: 29901015000001
 Proveedor: Jimenez y Tanzi S. A.   
Marca BIC 
  641167 azul  
</t>
  </si>
  <si>
    <t xml:space="preserve">BOLIGRAFO COLOR NEGRO CAJA DE 12 UNIDADES
Bolígrafo punta mediana de 1 mm , diseño ergonómico, tapa antiasfixiante. Tinta de aceite. negro.
Código de mercancía: 29901015000001
 Proveedor: Jimenez y Tanzi S. A.   
Marca BIC 
  641112 negro 
</t>
  </si>
  <si>
    <t xml:space="preserve">BOLIGRAFO COLOR ROJO CAJA DE 12 UNIDADES
Bolígrafo punta mediana de 1 mm , diseño ergonómico, tapa antiasfixiante. Tinta de aceite. Color ROJO
Código de mercancía: 29901015000001
 Proveedor: Jimenez y Tanzi S. A.   
Marca BIC 
  641166 rojo
</t>
  </si>
  <si>
    <t xml:space="preserve">Bolígrafo Color azul, tinta gel, cuerpo ergonómico transparente que permita ver el nivel de la tinta, para una sujeción más cómoda, pigmentado al color de la tinta, que permita observar el consumo. Ancho del trazo de 0,5 mm . Clip y capuchón de plásticos. CAJAS DE 12 UNIDADES FAVOR INDICAR EL COLOR REQUERIDO Marca MY GEL   111048 azul/ </t>
  </si>
  <si>
    <t>Bolígrafo Color negro, tinta gel, cuerpo ergonómico transparente que permita ver el nivel de la tinta, para una sujeción más cómoda, pigmentado al color de la tinta, que permita observar el consumo. Ancho del trazo de 0,5 mm . Clip y capuchón de plásticos. CAJAS DE 12 UNIDADES FAVOR INDICAR EL COLOR REQUERIDO Marca MY GEL    111047 negro</t>
  </si>
  <si>
    <t>Bolígrafo Color rojo, tinta gel, cuerpo ergonómico transparente que permita ver el nivel de la tinta, para una sujeción más cómoda, pigmentado al color de la tinta, que permita observar el consumo. Ancho del trazo de 0,5 mm . Clip y capuchón de plásticos. CAJAS DE 12 UNIDADES FAVOR INDICAR EL COLOR REQUERIDO Marca MY GEL    111049 rojo</t>
  </si>
  <si>
    <t>Borrador suave de lápiz de 6 cm x 2 cm x 1,0 cm de grueso, mínimo. Con cubierta de cartón para que no se ensucie el producto. Que no manche el papel. Marca BARRILITO   160828</t>
  </si>
  <si>
    <t xml:space="preserve">Borrador suave de lápiz de 6 cm x 2 cm x 1,0 cm de grueso, mínimo. Con cubierta de cartón para que no se ensucie el producto. Que no manche el papel. Marca STAEDTLER   346010
</t>
  </si>
  <si>
    <t>Borrador De 6 cm x 2 cm x 1 cm aproximadamente, de caucho natural, envase sin PVC. Marca STAEDTLER   346024</t>
  </si>
  <si>
    <t>Borrador para tinta y lápizBorrador suave para tinta y lápiz de 6 cm x 2 cm x 1,0 cm de grueso mínimo. Con cubierta de cartón para que no se ensucie el producto. Que no manche el papel. Marca STAEDTLER   346032</t>
  </si>
  <si>
    <t>Borrador para pizarra acrílicaDe madera, con felpa, de excelente calidad, medidas aproximadas 13 cm de largo x 4 cm de ancho y 2,2 cm de alto. Con canales laterales para mejor agarre. Marca D`NOTAS / VINCI   525180</t>
  </si>
  <si>
    <t xml:space="preserve">Borrador tipo lápiz, con escobilla, no debe manchar Marca STAEDTLER   346011
</t>
  </si>
  <si>
    <t>Prensa para folderConfeccionadas en metal, de 8 cm , que no se herrumbre. Marca BARRILITO ACME   160156</t>
  </si>
  <si>
    <t>Prensa para folderMaterial Plástico en diversos colores, para perforaciones de 8 cm de distancia, capacidad 5,08 cm aproximadamente. Marca CONDA   696038</t>
  </si>
  <si>
    <t>Cinta adhesivaCinta adhesiva, cinta polyester 1/2" MASKING TAPE Marca Tartan 3M   665031-G</t>
  </si>
  <si>
    <t xml:space="preserve">Cinta adhesivaCinta ahdesiva, cinta polyester 2" MASKING TAPE Marca Tartan 3M   665028-G
</t>
  </si>
  <si>
    <t>Cinta adhesiva mágica de 1,89 cmsCinta mágica de 1,89 cm x 11 m de largo, con dispensador. Marca 3M   662027-G</t>
  </si>
  <si>
    <t xml:space="preserve">Cinta adhesiva mágica de 1,27 cmCinta adhesiva mágica de 1,27 cm x 33 mts Marca 3M   663003-G
</t>
  </si>
  <si>
    <t>Cinta adhesiva para enmascarar (masking tape), de 1,27cm. Cinta tipo masking tape de 1,2 cm., 1/2 pulgada Marca TARTAN-3M   665031</t>
  </si>
  <si>
    <t>Cinta adhesiva para enmascarar (masking tape), de 1,27cm. Cinta de lomo 1.27 cm. (1/2 pulgada). negra para empastes Marca 3M   664141</t>
  </si>
  <si>
    <t>Cinta adhesiva PVC para empaque Transparente de 5 cm de ancho y de 40 m de largo. Que no se torne amarilla. Marca 3M   852020-1G</t>
  </si>
  <si>
    <t xml:space="preserve">Cinta adhesiva PVC para empaque de cajas (fejar) café o transparente, con medida de 5.08 cm. (2 pulgadas) x 100 m. de largo Marca Tarta-3M   852021-G Transparente   852022-G Café
</t>
  </si>
  <si>
    <t xml:space="preserve">Cinta adhesiva plástica transparente de 12 mm x 50 m de largo mínimo. Que la cinta no se torne amarilla. Marca MILAN   460097
</t>
  </si>
  <si>
    <t xml:space="preserve">Cinta adhesiva plástica transparente de 18 mm mm x 50 m de largo. Que la cinta no se torne amarilla. Marca MILAN   460098
</t>
  </si>
  <si>
    <t>Cinta adhesiva plástica transparente de 25 mm De 40 m de largo, que la cinta no se torne amarilla. Marca Tartan 3M   662001</t>
  </si>
  <si>
    <t>Cinta adhesiva plástica mágica de 18 mm x 33 metrosCinta adhesiva, transparente de 18 mm x 33 m de largo mínimo, que permita sobreescritura, desprovista de dispensador plástico, empacada en cajita individual. Que la cinta no se torne amarilla. Marca 3M   663005-G</t>
  </si>
  <si>
    <t xml:space="preserve">Clip No. 2Clips Nº 2, con cubierta plástica. Marca DACATI   797005
</t>
  </si>
  <si>
    <t xml:space="preserve">Clip tamaño jumbo Confeccionados con alambres electrogalvanizados, tamaño aproximado 50 mm , con capacidad de sujetar hasta 25 hojas. Marca ACME / BARRILITO   160158
</t>
  </si>
  <si>
    <t>Clip tipo mariposaClips tipo mariposa Nº 2, fabricados en metal de buena calidad e inoxidable. Empacados en cajas de cartón selladas conteniendo cantidades uniformes debidamente etiquetadas. Marca ACME BARRILITO   160099</t>
  </si>
  <si>
    <t>Clips tipo mariposa Nº 1. fabricado en alambre galvanizado, capacidad para sujetar 150 hojas, resistentes, en caja. Marca ACME/BARRILITO   160098</t>
  </si>
  <si>
    <t>Clip No. 1Clips Nº 1, fabricados en metal de buena calidad e inoxidable. Empacados en cajas de cartón selladas conteniendo cantidades uniformes debidamente etiquetadas. Marca BARRILITO / ACME   161211</t>
  </si>
  <si>
    <t>CLIP NO. 1Clip No. 1 con cubierta plástica, medida de 33 mm (caja de 100 uds) Marca BEIFA   723093</t>
  </si>
  <si>
    <t xml:space="preserve">Corrector líquido blanco (diluible en agua) de 20 mlCorrector blanco a base de agua, con brocha. Para originales y copias, secado rápido. Contenido neto 20 ml . Marca KORES   693014
</t>
  </si>
  <si>
    <t>Chinches de colores Chinches de color. Marca Acme / Barrilito   160090</t>
  </si>
  <si>
    <t xml:space="preserve">Chinche Con revestimiento niquelado o dorado Marca CONDA   2018063
</t>
  </si>
  <si>
    <t xml:space="preserve">Engrapadora industrial, construida en metal, pintura esmaltada, con base antideslizante, de gran profundidad. Para grapas 23/6-24 mm , capacidad de 1 a 120 hojas de papel, 80 gramos. Marca ACME / BARRILITO   160267
</t>
  </si>
  <si>
    <t xml:space="preserve">Engrapadora metálica, tipo comercial Resistente a fuertes impactos y con antideslizante en toda su base. Metal fuerte y cobertor de plástico de tira completa. Marca SWINGLINE   702012-1
</t>
  </si>
  <si>
    <t xml:space="preserve">Engrapadora de metal Medidas entre mínimo 17 cm de largo por mínimo 3 cm de ancho, para engrapar grapas de 26/6, con soporte antideslizante en la parte inferior, diseño ergonómico . Para engrapar 20 hojas. Marca DELTA   160196
</t>
  </si>
  <si>
    <t>Engrapadora de metal Medidas entre mínimo 17 cm de largo por mínimo 3 cm de ancho, para engrapar grapas de 26/6, con soporte antideslizante en la parte inferior, diseño ergonómico, construída en metal resistente. Para engrapar 20 hojas. Marca DELTA   702012</t>
  </si>
  <si>
    <t>Engrapadora de metal Producto metálico, elaborado a partir de uno solo material, libre de componentes o mixturas de madera o plástico. Marca SWINGLINE   702012</t>
  </si>
  <si>
    <t xml:space="preserve">Engrapadora de metal. Engrapadora metálica grande para grapas, tamaño 23/8 para grupos de cincuenta hojas Marca ACME BARRILITO   160267
</t>
  </si>
  <si>
    <t xml:space="preserve">Engrapadora de meta tipo pinza (tijera) UTILIZA GRAPAS P-22 Marca ARROW   912110
</t>
  </si>
  <si>
    <t>Engrapadora de metalEngrapadora de metal, trabajo pesado, de sobre mesa, para grapas con capacidad de 3/8", máximo 60 hojas, color negro. Marca Acme   160267</t>
  </si>
  <si>
    <t xml:space="preserve">Fechadores automáticos De metal, numeración automática, con puño. Marca TRODAT   951027
</t>
  </si>
  <si>
    <t xml:space="preserve">Fechador manual cuatro bandas de hule similar al 4810 . Marca KW   723018
</t>
  </si>
  <si>
    <t xml:space="preserve">Goma blancaPegamento blanco permanente, de secado rápido, para uso escolar, no contiene solventes. Pega cartón, tela, papel y otros materiales escolares, frasco con 120 gramos. Marca RESISTOL   697125
</t>
  </si>
  <si>
    <t>Goma blanca De 240 gramos Marca RESISTOL   697126</t>
  </si>
  <si>
    <t>Goma blanca1/4 de galón. Marca PATTEX   686047</t>
  </si>
  <si>
    <t>Goma de silicone frío, líquido de 250 ml , igual o superior a la marca POINTER. Marca RESISTOL   697105</t>
  </si>
  <si>
    <t>Goma lápiz adhesivo 10 gramos, igual o superior a la marca PRIT, sin disolventes, con glicerina. Marca STAEDTLER   349015</t>
  </si>
  <si>
    <t>Grapas Nº 10, 23/10 de 10 mm con capacidad para engrapar hasta un máximo de 70 hojas. Marca ZEUS   851022</t>
  </si>
  <si>
    <t xml:space="preserve">GrapasGrapas Stape 23/13 SIZE ½ 13mm p/100 hojas Marca KWTRIO   852135
</t>
  </si>
  <si>
    <t>GrapasGrapa p/pistola modelo Grapas P-22 metálica. Medida 1/4 x 6mm.Cajas de 5000 unidades Marca ARROW   851005</t>
  </si>
  <si>
    <t xml:space="preserve">Grapas para engrapadora estandar fabricadas en metal de buena calidad e inoxidable. Empacadas en cajas de cartón debidamente selladas y etiquetadas con cantidades uniformes. Marca ACME   160010
</t>
  </si>
  <si>
    <t>Portaminas de 0,7 mmPara minas de 0,7 mm , ideal para escribir y dibujar, empuñadura antideslizante de caucho, clip, pulzadora y punta de metal, punta retractil para protección de los bolsillo, cánula cilindrica ideal para reglas y plantillas, mina amortiguada, calidad igual o superior al modelo Mars micro de la marca Staedtler. Con borrador en el extremo opuesto. Marca STAEDTLER   110595</t>
  </si>
  <si>
    <t>Portaminas de 0,5 mm con mina (grafito) HB con borrador en el extremo opuesto. Marca STAEDTLER   110594</t>
  </si>
  <si>
    <t>Minas de 0,7 mm Minas grafito 0,7 mm . Dureza HB. Marca STAEDTLER   348054-C</t>
  </si>
  <si>
    <t xml:space="preserve">Minas de 0,5 mm, dureza HB Minas grafito 0,5 mm . Dureza HB. Marca STAEDTLER   348051-C
</t>
  </si>
  <si>
    <t xml:space="preserve">Portaminas, Lápiz mina negra con zona de agarre ergonómica con borrador incluído de minas de 0,9 mm . Marca STAEDTLER   110574
</t>
  </si>
  <si>
    <t>Lápiz mina negra de madera Nº 2, color amarillo, con borrador fijo que no manche el papel. Con esmalte y punta centrada, color del grafito negro. Las cajas deben ser etiquetadas e indicar el nombre del producto, la marca, el nombre del fabricante, país de origen y la cantidad contenida. Marca DIXON   525000</t>
  </si>
  <si>
    <t xml:space="preserve">Lápices de color, de 12 unidades de madera, largos, con esmalte y punta centrada. Las cajas deben ser etiquetadas e indicar el nombre del producto, la marca y el nombre fabricante. Marca VINCI   525001
</t>
  </si>
  <si>
    <t>Lápices de color en cajas de 36 unidades, con mina resistente, presentación en caja, tamaño grande Marca FABER CASTELL   545590</t>
  </si>
  <si>
    <t xml:space="preserve">Lápiz mina negra para dibujo de grafito, color negro HB Marca STAEDTLER   110575
</t>
  </si>
  <si>
    <t xml:space="preserve">Lapiz Bicolor delgado mitad rojo, mitad azul, afilado y listo para usarse, suavidad y confort al usarlo, colores intensos, minas más resistentes para mayor duración, ideal para escribir, revisar, subrayar y marcar, producido con madera y minas de alta calidad para un fácil y excelente afilado, no tóxico. Marca DIXON   525017
</t>
  </si>
  <si>
    <t xml:space="preserve">Máquina sacapuntas Con cuchilla de acero resistente, patas antideslizantes con ventosas o base antideslizante y depósito removible para desechos para escritorio. Marca ACME   160856
</t>
  </si>
  <si>
    <t xml:space="preserve">TajadoresTajador manual metálico para escritorio, para lápiz corriente Nº 1, tamaño 2,5 cm de largo x 1,5 cm de ancho, en forma de cuña, con buen filo. Marca BARRILITO   160259
</t>
  </si>
  <si>
    <t>TajadoresProducto metálico, elaborados a partir de uno solo material, libres de componentes o mixturas de madera o plástico. Marca BARRILITO   160259-1</t>
  </si>
  <si>
    <t>Marcador (Pilot) permanente, color café punta bala o biselada, de poliéster de secado rápido no toxico, tinta resistente al agua Marca Luxor   111085</t>
  </si>
  <si>
    <t xml:space="preserve">Marcador para pizarra acrílica, punta gruesa. Marcador color verde Marca Luxor   520274
</t>
  </si>
  <si>
    <t>Marcador azul para pizarra acrílicaResistente al agua y que no manche, apropiado para utilizarse en casi todas las superficies. Punta fina o redonda. CAJAS DE 12 UNIDADES Marca LUXOR   110580</t>
  </si>
  <si>
    <t>NUMERADOR AUTOMATICO ACME 8 DIGITOS F80 COMO MEJORA TECNICA EL NUMERADOR CUENTA CON 8 DIGITOS Marca ACME /BARRILITO   160247</t>
  </si>
  <si>
    <t xml:space="preserve">Numerador automático de metal Numerador de 6 dígitos. Marca ACME   160188
</t>
  </si>
  <si>
    <t>Papelera plástica,  Desmontable, 32 cm de fondo x 24 cm de alto, de tres compartimientos. Marca ARTESCO   736098</t>
  </si>
  <si>
    <t>Papelera de metal, de 3 compartimientos Papelera de 3 compartimientos, construida en hierro zinc, cobre electro galvanizado. Frente: 24,5 cm , fondo: 22,5 cm y alto: 30,5 cm . Marca CONTINENTAL   8</t>
  </si>
  <si>
    <t xml:space="preserve">Perforadora de 3 huecos Perforadora metálica industrial. Resistente, de tres huecos, debe perforar 10 hojas mínimo. Con base antideslizante. Color negro. Marca ACME / BARRILITO   160868
</t>
  </si>
  <si>
    <t xml:space="preserve">Perforadora industrial Perforadora de dos huecos para perforar hasta 100 hojas. Marca KW-TRIO   653001
</t>
  </si>
  <si>
    <t xml:space="preserve">Perforadora mediana de metal, de dos huecos Para ser utilizada en el escritorio, que perfore entre 7 cm y 8 cm , para perforar hasta 20 hojas de papel, bandeja para desperdicios Metálica . Con base antideslizante. Marca Delta   160368
</t>
  </si>
  <si>
    <t>Perforadora mediana de metal, de dos huecos A KW 952 super power grd 2 huecos para 150 hojas. Marca KW-TRIO   653001-1</t>
  </si>
  <si>
    <t>Refuerzos para hojas, para proteger sus hojas de portafolio, folder, agenda. Caja de 250 unidades. Marca PEGA PRESS   852035</t>
  </si>
  <si>
    <t>Regla metálica de 30 cms . Marca ACME   160023</t>
  </si>
  <si>
    <t xml:space="preserve">Regla plástica de 30 cms de largo, en plástico resistente y flexible. Marca VINCI   525206
</t>
  </si>
  <si>
    <t>Sacagrapa de metal y polietileno Con uña de metal inoxidable y cobertor de plástico resistente a impactos. Marca DELTA   160155</t>
  </si>
  <si>
    <t xml:space="preserve">Tijera comúnMetálica con puño plástico, hoja de acero inoxidable con un largo no menor a 10 cm , el largo total de la tijera no debe ser menor a 18 cm (no producto para niños). Marca DELTA   160193
</t>
  </si>
  <si>
    <t xml:space="preserve">Tijera comúnProducto metálico, elaborados a partir de uno solo material, libres de componentes o mixturas de madera o plástico. Marca DELTA   160341
</t>
  </si>
  <si>
    <t>Tijera común. Tijera de figuras o cortes diferentes, el corte debe ser de material metálico Marca BARRILITO   111158</t>
  </si>
  <si>
    <t xml:space="preserve">Tijera grandeTijera grande de metal que no herrumbre. Metálicas. Mango cubierto de plástico. Empacadas individualmente. Marca BARRILITO   160279
</t>
  </si>
  <si>
    <t xml:space="preserve">Cajas de crayola de 24 unidades. MARCA CRAYOLA Colores surtidos Marca Crayola   020082
</t>
  </si>
  <si>
    <t xml:space="preserve">Porta sellos metálicol, para colgar 5 sellos, de un nivel. Marca GENERICO   852087
</t>
  </si>
  <si>
    <t xml:space="preserve">Sello automático. 5460 SOLO MAQUINA Sello automático Resistentes, que sea automático con armazón metálico. Marca TRODAT   951027-1
</t>
  </si>
  <si>
    <t>Dispensador para cinta adhesiva con un núcleo para cinta de 19 x 33 m. Marca Acme / Barrilito   160369</t>
  </si>
  <si>
    <t>Cinta impresora para máquina de escribir BrotherCinta impresora Brother Modelo Ml 100 Marca KORES   682112 #177</t>
  </si>
  <si>
    <t xml:space="preserve">Cinta correctora para máquina de escribir brother Modelo ML 1000. Marca KORES   110377
</t>
  </si>
  <si>
    <t>EP-2170-CINTA EPSON S015086 P/FX-2170 Cinta para impresora Epson FX-2170/2180 LQ-2070/2080/2170 Modelo S015086 Marca EPSON   EP-2170</t>
  </si>
  <si>
    <t>Cinta para impresora Epson LX810 LX-300+II/300/810 / FX-850/870/880 Modelo 8750 Marca EPSON   EP-8750</t>
  </si>
  <si>
    <t>Cinta para máquina de escribir manual -cualquier color-Cinta de nylon doble carrete para máquina manual Marca KORES   733004 #209</t>
  </si>
  <si>
    <t xml:space="preserve">Cinta bicolor Cinta bicolor para sumadora Marca KORES   733241
</t>
  </si>
  <si>
    <t>Portaclip magnético Dispensador magnético para clips, de forma circular o cuadrada, de plástico, de 7 cm de alto (0,1 cm ±). Marca CONDA   2012003-03</t>
  </si>
  <si>
    <t>Gomero tipo lápiz de 20 gramos, pega de forma rápida, limpia y segura. Para uso en papel, cartulina, etiquetas y fotos, no ondula el papel y al secar se vuelve transparente, no tóxico, para uso escolar o en oficina. Marca STAEDTLER   349016</t>
  </si>
  <si>
    <t>Gomero tipo lápiz Goma en barra de aprox. 45 g +/- 5 g, que no manche Marca RESISTOL   697028</t>
  </si>
  <si>
    <t xml:space="preserve">Regla metálica de 50 cms Marca ACME   160028
</t>
  </si>
  <si>
    <t>Disco DVD regrabableDisco DVD RW de 4,7 GB 120min 16X, regrabable, capacidad de 120 minutos. Caja de 10 uds. Marca MAXELL   110571</t>
  </si>
  <si>
    <t xml:space="preserve">Disco compacto en blancoCon capacidad para 80 min 700 MB como minimo, CD-R 52X 32X 52X, De High Performance y High Density. Marca BENQ   110064
</t>
  </si>
  <si>
    <t xml:space="preserve">Disco compacto en blanco regrabable48X 700 MB de 80 minutos. Marca BENQ   110359
</t>
  </si>
  <si>
    <t>Cinta engomada para encuadernación, de 2,54 cms de anchoCinta adhesiva para lomo, de 2,54 cms de ancho x 50 metros. Marca 3M   664141-G</t>
  </si>
  <si>
    <t>Cinta engomada para encuadernación de 3,81 cms de anchoCinta adhesiva para lomo, de 3,81 cms de ancho x 50 metros Marca 3M   664142-G</t>
  </si>
  <si>
    <t>Cinta engomada para encuadernación, de 5,08 cms de anchoCinta engomada para encuadernación, de 5,08 cms de ancho Marca 3M   664143-G</t>
  </si>
  <si>
    <t>Tornillo de aluminio para encuadernación de 1,55 cmsDe 1,55 cm con su respectiva tapa en aluminio. Marca D`NOTAS   702127 1/2 PULGADA UNIDAD</t>
  </si>
  <si>
    <t>Tornillo de aluminio para encuadernación de 5 pulgadas Marca DNotas   851720</t>
  </si>
  <si>
    <t>Tornillo de aluminio para encuadernación de 4 pulgadas Marca DNotas   851719</t>
  </si>
  <si>
    <t>Tornillo de aluminio para encuadernación de 3 pulgadas Marca DNotas   851718</t>
  </si>
  <si>
    <t xml:space="preserve">Tornillo de aluminio para encuadernación de 2 pulgadas Marca DNotas   851717
</t>
  </si>
  <si>
    <t>Tornillo de aluminio para encuadernación Tornillo de aluminio para encuadernación de 1 pulgadas Marca D`Notas   851715</t>
  </si>
  <si>
    <t>Tornillo de aluminio para encuadernaciónTornillo de aluminio para encuadernación de 2 1/2 pulgadas. Marca D`notas   110139</t>
  </si>
  <si>
    <t>Paño antiestático para equipo de cómputo Paño antiestático para equipo de cómputo Marca SABO   660039</t>
  </si>
  <si>
    <t>PINCEL N°2Pinceles redondos No. 2 Marca BARRILITO   16030002</t>
  </si>
  <si>
    <t>PINCEL N°6Pinceles redondos No. 6 Marca BARRILITO   16030006</t>
  </si>
  <si>
    <t>Apoya o descansa muñeca para teclado.  Almohadilla para teclado, de gel, de 40 cm de largo aproximadamente. Marca 3M   115061-G</t>
  </si>
  <si>
    <t>Cortapapel (tipo cutter)Tipo cuchilla o cutter barrilito grande, para trabajo pesado, de buena calidad. Marca BARRILITO   160088</t>
  </si>
  <si>
    <t xml:space="preserve">Banderitas (tape-flag)Tipo post-it, cada paquete debe de contener cuatro bloc, de 100 hojas en adelante. Colores varios. Marca 3M   110561-G
</t>
  </si>
  <si>
    <t xml:space="preserve">Plástico para encuadernarRollo de 20 metros, de plastico adhesivo Marca SADIPAL   388002
</t>
  </si>
  <si>
    <t xml:space="preserve">Portafolio1" 1/2 kinera con funda 9601 blanco. Marca WILSON JOHNS   159161
</t>
  </si>
  <si>
    <t>Cejillas plásticas Llamadas también cejillas con etiquetas de inserción, óptimo grado de flexibilidad y resistencia de la cejilla. Marca AMPO   719120</t>
  </si>
  <si>
    <t>Cejillas plásticas oficioLlamadas también cejillas con etiquetas de inserción, óptimo grado de flexibilidad y resistencia de la cejilla. Marca AMPO   693073</t>
  </si>
  <si>
    <t>Resorte metálico para encuadernar Nº 8, color negro. Marca DHF   618098</t>
  </si>
  <si>
    <t>Prensa tipo lotería, de 15 mm (1/2"). Marca CENTRUM   723131-C</t>
  </si>
  <si>
    <t>Prensa tipo lotería, de 32 mm (1 1/4"). Marca E KRAUSE   110053</t>
  </si>
  <si>
    <t xml:space="preserve">Prensa tipo lotería, de 50 mm (2"). Marca ACME   160136-C
</t>
  </si>
  <si>
    <t xml:space="preserve">Humedecedor de dedos En pasta, no toxico, en presentaciones de 45 gramos. De olor agradable. No tóxico. Marca ACRITELA   854002
</t>
  </si>
  <si>
    <t xml:space="preserve">Porta tarjetas de presentación, tipo libreta vinil para 96 tarjetas. Marca COX   723024
</t>
  </si>
  <si>
    <t>Sujeta libros GENERICO   854157</t>
  </si>
  <si>
    <t>Pin para pizarra de corcho En colores variados, cabeza de plástico resistente. Marca ACME / BARRILITO   160091</t>
  </si>
  <si>
    <t xml:space="preserve">Repuesto para borrador tipo lapicero. Marca STAEDTLER   346041
</t>
  </si>
  <si>
    <t xml:space="preserve">Llave maya De 16 GB, Unidad de almacenamiento de datos USB. Marca KINGSTON   747279
</t>
  </si>
  <si>
    <t xml:space="preserve">Almohadilla para mouse con descansa muñeca Almohadilla para mouse, ergonómica para evitar lesiones del tunel carpal, medidas aproximadas 24 cm de largo x 18 cm de ancho, colores varios. Marca KLIP   747259
</t>
  </si>
  <si>
    <t xml:space="preserve">RESORTE ESPIRAL # 25 PAQ X 10UDS Resorte plástico para encuadernar de 1", en color negro. Marca DHF   193039
</t>
  </si>
  <si>
    <t>Resorte plástico para encuadernar 5/16", en color negro. Marca DHF   193031</t>
  </si>
  <si>
    <t>29903001000001</t>
  </si>
  <si>
    <t>Archivador de cartón. Archivos tipo Ampo tamaño carta, similar al tipo T-432 Marca AMPO Codigo Jitan 719111</t>
  </si>
  <si>
    <t>Archivador de cartón. Archivos tipo Ampo tamaño carta, similar al tipo T-832 PLUS Marca AMPO Codigo Jitan 719113</t>
  </si>
  <si>
    <t>29903001000005</t>
  </si>
  <si>
    <t xml:space="preserve">Archivador acordeónTamaño carta, clasificador de capacidad flexible, cómodo y ágil. Cubiertas de cartón forrado con papel laminado en PVC. 20 bolsas con márgenes ampliables tipo acordeón. Cierre con cintas. Marca ROGGA Codigo Jitan 820007
</t>
  </si>
  <si>
    <t>Archivador acordeónTamaño oficio, clasificador de capacidad flexible, cómodo y ágil. Cubiertas de cartón forrado con papel laminado en PVC. 20 bolsas con márgenes ampliables tipo acordeón. Cierre con cintas. Marca ROGA Codigo Jitan 820008</t>
  </si>
  <si>
    <t>29903001001200</t>
  </si>
  <si>
    <t>Carpetas colgantes tamaño carta Carpeta colgante tamaño carta, de 29,8 cm x 47,4 cm , cartulina de buena calidad resistente, con cejillas. Marca AMPO Codigo Jitan 693050</t>
  </si>
  <si>
    <t>Carpetas colgantes tamaño carta Elaboradas a partir de cartón reciclado, deben ser reciclables, si tienen algún impreso, la tinta utilizada no debe contener metales pesados. Marca AMPO Codigo Jitan 693050-1</t>
  </si>
  <si>
    <t>29903001025010</t>
  </si>
  <si>
    <t>Archivadores de cartón, tamaño cartaTamaño carta, con dos pines, con separador alfabético y prensa plástica, calidad igual o superior al Modelo T-830, de la marca Ampo. Cartón resistente, con bordes inferiores cubiertos en metal. Marca AMPO Codigo Jitan 719133</t>
  </si>
  <si>
    <t>29903001025015</t>
  </si>
  <si>
    <t xml:space="preserve">Archivadores de cartón, tamaño oficio Tamaño oficio, con dos pines, con separador alfabético y prensa plástica, calidad igual o superior al Modelo T-835, de la marca ampo. Cartón resistente, con bordes inferiores cubiertos en metal. Marca AMPO Codigo Jitan 719134
</t>
  </si>
  <si>
    <t>29903001030015</t>
  </si>
  <si>
    <t xml:space="preserve">Carpetas colgantes tamaño oficio Carpetas colgantes tamaño oficio, de 37,2 cm x 47,4 cm , cartulina de buena calidad, resistente, con cejillas. Marca AMPO Codigo Jitan 693051
</t>
  </si>
  <si>
    <t xml:space="preserve">Carpetas colgantes tamaño oficio Elaboradas a partir de cartón reciclado, deben ser reciclables, si tienen algún impreso, la tinta utilizada no debe contener metales pesados. Marca AMPO Codigo Jitan 693051-1
</t>
  </si>
  <si>
    <t>29903001125030</t>
  </si>
  <si>
    <t xml:space="preserve">Carpetas colgantes tamaño carta Elaboradas a partir de cartón reciclado, deben ser reciclables, si tienen algún impreso, la tinta utilizada no debe contener metales pesados. Marca AMPO Codigo Jitan 693050-1
</t>
  </si>
  <si>
    <t>Carpetas manila tamaño carta Elaboradas a partir de cartón reciclado, deben ser reciclables, si tienen algún impreso, la tinta utilizada no debe contener metales pesados.
Marca AMPO
Codigo Jitan 110374</t>
  </si>
  <si>
    <t>29903001125040</t>
  </si>
  <si>
    <t xml:space="preserve">Carpetas manila tamaño oficio Carpetas tamaño oficio, colores rojo, azul, amarillo, verde, morado y naranja (files). Cartulina de buena calidad, resistente, con cejillas. Cajas de 100 uds Marca AMPO Codigo Jitan 110375
</t>
  </si>
  <si>
    <t xml:space="preserve">Carpetas manila tamaño oficioElaboradas a partir de cartón reciclado, deben ser reciclables, si tienen algún impreso, la tinta utilizada no debe contener metales pesados. Marca AMPO Codigo Jitan 110376
</t>
  </si>
  <si>
    <t>29903005000002</t>
  </si>
  <si>
    <t xml:space="preserve">Libro de actas de 100 folios Rayado en ambas caras, tamaño carta, pasta gruesa en cartón, cosido y engomado, con título en la portada "ACTAS". Marca VEROLIZ Codigo Jitan 623039
</t>
  </si>
  <si>
    <t>29903005000010</t>
  </si>
  <si>
    <t xml:space="preserve">Libro de actas de 150 folios Libro con cubierta de tela granate. Papel de 102 g . Rayado cor riente. Tamaño 220 mm x 315 mm . 150 hojas numeradas. Folio natural. Marca VEROLIZ Codigo Jitan 623025
</t>
  </si>
  <si>
    <t>29903005000020</t>
  </si>
  <si>
    <t xml:space="preserve">Libro de actas de 200 folios Rayado en ambas caras, tamaño carta, pasta gruesa en cartón, cosido y engomado, con título en la portada "ACTAS". Marca VEROLIZ Codigo Jitan 623040
</t>
  </si>
  <si>
    <t>29903005000060</t>
  </si>
  <si>
    <t>Libro de actas, de 400 folios Libro con cubierta de tela granate. Papel de 102 g . Rayado corriente. Tamaño 220 mm x 315 mm . 400 hojas numeradas. Folio natural. Marca VEROLIZ Codigo Jitan 110388</t>
  </si>
  <si>
    <t>29903005000080</t>
  </si>
  <si>
    <t xml:space="preserve">Libro de actas de 500 folios Libro con cubierta de tela granate. Papel de 102 g . Rayado corriente. Tamaño 220 mm x 315 mm . 500 hojas numeradas. Folio natural. Marca VEROLIZ Codigo Jitan 110389
</t>
  </si>
  <si>
    <t>29903005003080</t>
  </si>
  <si>
    <t>Libro mayor de contabilidad de 200 folios Pasta gruesa, hojas rayadas. Marca VEROLIZ Codigo Jitan 623042</t>
  </si>
  <si>
    <t>29903005003180</t>
  </si>
  <si>
    <t xml:space="preserve">Libro diario de contabilidad de 200 folios Pasta gruesa, hojas rayadas. Marca VEROLIZ Codigo Jitan 623041
</t>
  </si>
  <si>
    <t>29903005030005</t>
  </si>
  <si>
    <t xml:space="preserve">Libro de actas de 300 folios Rayado en ambas caras, tamaño carta, pasta gruesa en cartón, cosido y engomado, con título en la portada "ACTAS". Marca VEROLIZ Codigo Jitan 623071
</t>
  </si>
  <si>
    <t>29903015000004</t>
  </si>
  <si>
    <t xml:space="preserve">Papel bond 20 de colores pastel paquete surtido ( amarillo-rosado-verde-salmón-celeste ) Tamaño carta, paquete de 400 hojas puede venir cualquier combinación de colores Marca D`Notas Codigo Jitan 111031
</t>
  </si>
  <si>
    <t xml:space="preserve">Papel bond No. 20 tamaño carta paquete colores pastel variados ( amarillo-verde-rosado-salmón-celeste ) Paquetes de 100 uds puede venir cualquier combinación de colores. Marca DNOTAS Codigo Jitan 063710
</t>
  </si>
  <si>
    <t>29903015000052</t>
  </si>
  <si>
    <t xml:space="preserve">Papel bond de 75 g , en láminas Pliegos de papel bond blanco de 75 g/m2 , tamaño: 86,36 cm x 55,88 cm (35" x 23"). Que cumpla con al menos alguna de las siguientes ecoetiquetas: FSC, PEFC, Angel Azul o Cisne Nórdico. De preferencia papel libre de cloro (TCF) o con bajo contenido (ECF). Marca D`NOTAS Codigo Jitan 110584
</t>
  </si>
  <si>
    <t>29903015000282</t>
  </si>
  <si>
    <t>Papel bond blanco, tamaño oficio Peso 75 g/m2 . De alta blancura, 91% ISO. Corte exacto por hoja. Humedad del 4,5%. Con envoltura que la proteja de la humedad. Tamaño oficio 21,59 cm x 35,56 cm . Que cumpla con al menos alguna de las siguientes ecoetiquetas: FSC, PEFC, Angel Azul o Cisne Nórdico. De preferencia papel libre de cloro (TCF) o con bajo contenido (ECF). SOLAMENTE EN BLANCO Marca REPORT Codigo Jitan 627176</t>
  </si>
  <si>
    <t>29903015175056</t>
  </si>
  <si>
    <t>Papel bond blanco, 75 gramos, tamaño carta, original y fotocopiadora Peso 75 g/m2 . De alta blancura, 91% ISO. Corte exacto por hoja. Humedad del 4,5%. Con envoltura que la proteja de la humedad. Tamaño carta 21,59 cm x 27,94 cm . La etiqueta o empaque debe contener la siguiente información: nombre del producto, marca, nombre del fabricante, país de origen, cantidad, descripción del tamaño y gramaje. 80% de algodón y un PH (alcalinidad) 7 libre de lignina. Que cumpla con al menos alguna de las siguientes ecoetiquetas: FSC, PEFC, Angel Azul o Cisne Nórdico. De preferencia papel libre de cloro (TCF) o con bajo contenido (ECF). Marca REPORT Codigo Jitan 627175</t>
  </si>
  <si>
    <t>29903030000003</t>
  </si>
  <si>
    <t>Cuaderno rayado común cosido de 100 hojas, tamaño 21.5cm x 16.5cm, portada unicolor. Marca PACASA Codigo Jitan 540007</t>
  </si>
  <si>
    <t>29903030000070</t>
  </si>
  <si>
    <t>Cuaderno rayado común de 50 hojas cosido , tamaño 21.5cm x 16.5cm, portada unicolor. Marca PACASA Codigo Jitan 540027</t>
  </si>
  <si>
    <t>29903030050020</t>
  </si>
  <si>
    <t>Cuaderno de resortes de 80 hojas, portada unicolor.-062513-CUADERNO D NOTAS UNI JITAN 80 HOJAS 8.5" X 6.5" 21 X 17 CM</t>
  </si>
  <si>
    <t>29903030050021</t>
  </si>
  <si>
    <t>Cuaderno de resortes de 80 hojas, de 21 x 27 cms Cuaderno de resortes de 80 hojas, portada unicolor. Marca D`NOTAS Codigo Jitan 062511</t>
  </si>
  <si>
    <t>29903035000500</t>
  </si>
  <si>
    <t>Libreta índice telefónico Cubierta resistente, 14 cm x 22 cm , división alfabética y apartados por nombre y teléfono. Marca DNOTAS Codigo Jitan 184063</t>
  </si>
  <si>
    <t>29903035001005</t>
  </si>
  <si>
    <t xml:space="preserve">Libretas de resortes de 80 hojas, tamaño carta Resorte al lado izquierdo, tamaño carta, rayado común. Marca D`NOTAS Codigo Jitan 062511-1
</t>
  </si>
  <si>
    <t>29903035001010</t>
  </si>
  <si>
    <t xml:space="preserve">Libretas de resortes de 80 hojas, tamaño media cartaRayado común, resorte al lado izquierdo. Marca D`NOTAS Codigo Jitan 062513-1
</t>
  </si>
  <si>
    <t>29903035075075</t>
  </si>
  <si>
    <t xml:space="preserve">Libreta de taquigrafía plastificada Libreta de resortes para apuntes, hojas rayadas de 60 hojas. Marca D NOTAS Codigo Jitan 622533
</t>
  </si>
  <si>
    <t>29903040007000</t>
  </si>
  <si>
    <t xml:space="preserve">"Block para notas adhesivas en la parte superior -quita y pon-Medidas de 7,5 cm x 7,5 cm , 100 hojas. Paquetes de 5 blocks Marca MILAN Codigo Jitan 110366
</t>
  </si>
  <si>
    <t xml:space="preserve">Block para notas adhesivas en la parte superior -quita y pon-Block para notas adhesivas en la parte superior -quita y pon-. Medidas de 7,5 cm x 7,5 cm , 100 hojas. PAQUETE DE 5 Marca 3M Codigo Jitan 110366-1G
</t>
  </si>
  <si>
    <t xml:space="preserve">Block para notas adhesivas en la parte superior -quita y pon-Tamaño pequeño, 5,1 cm x 3,9 cm , 100 hojas. PAQUETE DE 12 Marca 3M Codigo Jitan 667159-G
</t>
  </si>
  <si>
    <t xml:space="preserve">Block para notas adhesivas en la parte superior -quita y pon-Tamaño grande, 7,5 cm x 10 cm , 100 hojas. PAQUETE DE 5 Marca 3M Codigo Jitan 110367-G
</t>
  </si>
  <si>
    <t>Block para notas adhesivas en la parte superior -quita y pon-. Notas adhesivas 7.62 X 12.7 cm. (3X5") Marca INFO NOTES Codigo Jitan 719281</t>
  </si>
  <si>
    <t>Block ( unidad ) de notas adhesivas en la parte superior -quita y pon-Notas de papel adhesivo, tamaño pequeño, 40 mm X 50mm (+/-)5 UNIDAD Marca NOTEFIX Codigo Jitan 110024</t>
  </si>
  <si>
    <t>29903040011000</t>
  </si>
  <si>
    <t>Block rayado común Tamaño carta, rayado común de 80 hojas, 21 cm x 27,5 cm aproximadamente, de papel blanco con portada en cartulina barnizable de 236 g con engomado en la cabeza. Marca D`NOTAS Codigo Jitan 622788</t>
  </si>
  <si>
    <t>29903045000002</t>
  </si>
  <si>
    <t>Cartones Pliegos de cartulina lusterkotte tipo "C" (C-12) blanca, de 61 cm por 91,4 cm , base de 230 g/m2 aproximadamente Marca D`NOTAS Codigo Jitan 622711</t>
  </si>
  <si>
    <t>29903045000080</t>
  </si>
  <si>
    <t xml:space="preserve">CARTULINA COLOR BLANCO Opalina, de 220 grs. Tamaño carta 8.5 x 11”, 215.9 x 279.4 mm para copiadoras láser in jet, matriz de punto. SOLAMENTE COLOR BLANCO Marca D`notas Codigo Jitan 111054
</t>
  </si>
  <si>
    <t>CARTULINA COLOR BLANCO Opalina, de 220 grs. Tamaño tabloide 11 x 17”, 279 x 432 mm para copiadoras láser in jet, matriz de punto. SOLAMENTE COLOR BLANCO Marca D`notas Codigo Jitan 111055</t>
  </si>
  <si>
    <t>29903045000340</t>
  </si>
  <si>
    <t xml:space="preserve">Cartulina Bristol, color y medidas a escogerCartulina Bristol, De 65 cm x 77 cm , gramaje aproximado de 147 gramos. Colores varios. BLANCO-AMARILLO-VERDE-CELESTE-ROSADO 100 UDS FAVOR INDICAR EL COLOR Marca D`NOTAS Codigo Jitan 110565"
</t>
  </si>
  <si>
    <t>29903045000535</t>
  </si>
  <si>
    <t xml:space="preserve">Cartulina satinada color y medidas a escogerCartulina satinada color azul . Cartulina multipropósito, acabado satinado, tamaño 63,75 cm x 76,25 cm , gramaje 67 libras, Marca D`NOTAS Codigo Jitan 623140
</t>
  </si>
  <si>
    <t>29903045000660</t>
  </si>
  <si>
    <t xml:space="preserve">Cartulina manila Cartulina manila. Pliegos de cartulina manila de 150 g a 205 g , tamaño: 60,96 cm x 91,44 cm (24" x 36"), debidamente empacado y rotulado. Marca D`NOTAS Codigo Jitan 110567
</t>
  </si>
  <si>
    <t>29903045000830</t>
  </si>
  <si>
    <t>Cartulina de lino, de 220 gramos, color a escogerCartulina de lino, de 220 gramos. Tamaño carta SOLAMENTE EN COLOR BLANCO Marca D`NOTAS Codigo Jitan 060282</t>
  </si>
  <si>
    <t>29903045000901</t>
  </si>
  <si>
    <t>Cartulina barnizable, calibre 12 Cartulina barnizable, calibre 12. Pliegos de cartulina, conocida como C-12, barnizable por una cara y la otra mate, de un tamaño aproximado de 22" x 34", o sea, 55 cm x 85 cm , color blanco. Marca D`NOTAS Codigo Jitan 110564</t>
  </si>
  <si>
    <t>29903050000001</t>
  </si>
  <si>
    <t>Tapas para encuadernación, juegos y contratapas para planos tamaño doble carta 11” x 17”</t>
  </si>
  <si>
    <t xml:space="preserve">Cubierta de cartón prensado, tamaño carta forrada de color negro, para archivar documentos de que se generan de contrataciones. Fuerte y resistente. Su capacidad depende del tamaño de tornillo que se utilice para tal fin. Material: cartón prensado con cubierta Presentación: juegos de 2 . Tamaño: 23 x 28.5 cm Color: negro Marca DNOTAS Codigo Jitan 804014
</t>
  </si>
  <si>
    <t xml:space="preserve">Tapas para encuadernaciónTapas y contratapa para expediente, color azul, de 37 x 26,5 cm con 2 orificios en tapa y contratapa, con refuerzo metálico para utilizar con tornillos. Marca D`notas Codigo Jitan 910039
</t>
  </si>
  <si>
    <t>Tapas y contratapa para expediente, color negro, de 37 x 26,5 cm con 2 orificios en tapa y contratapa, con refuerzo metálico para utilizar con tornillos. Marca D`notas Codigo Jitan 910040</t>
  </si>
  <si>
    <t>29903050000060</t>
  </si>
  <si>
    <t>Tapas para encuadernación tamaño cartaCubierta para encuadernar, de cartón imitación cuero para hojas de tamaño carta de 21,59 cm x 27,94 cm . Paquetes de 100 unidades. Marca D`NOTAS Codigo Jitan 11060</t>
  </si>
  <si>
    <t>29903060000060</t>
  </si>
  <si>
    <t>Sobres blancos, tamaño carta Sobres de 80 gramos. Marca PAPIRO Codigo Jitan 632010</t>
  </si>
  <si>
    <t>29903060000061</t>
  </si>
  <si>
    <t>Sobres blancos, tamaño oficioSobres, tamaño oficio. Marca PAPIRO Codigo Jitan 632011</t>
  </si>
  <si>
    <t>29903060000460</t>
  </si>
  <si>
    <t>Sobres de manila No. 4, de 9,5 x 16,5 cmColores amarillo y blanco. Sin impresión. PAQ DE 50. Marca PAPIRO Codigo Jitan 060321</t>
  </si>
  <si>
    <t>29903060000500</t>
  </si>
  <si>
    <t>Sobres de manila No. 7 de 17,8 x 25,4 cmColores amarillo y blanco. Sin impresión. PAQ DE 50 Marca PAPIRO Codigo Jitan 713064</t>
  </si>
  <si>
    <t>29903060000540</t>
  </si>
  <si>
    <t xml:space="preserve">Sobre de manila NO. 10, DE 22.8 X 30. 5 CMS, marca Irasa, color amarillo, sin impresión. Tamaño carta. Paquete x 50 sobres.
</t>
  </si>
  <si>
    <t>29903060000550</t>
  </si>
  <si>
    <t>Sobres de manila No. 12Colores amarillo y blanco, sin impresión. PAQ DE 50 Marca PAPIRO Codigo Jitan 110599 .</t>
  </si>
  <si>
    <t>29903060000580</t>
  </si>
  <si>
    <t xml:space="preserve">Sobres de manila tamaño oficio, 25,5 x 38 cm Color amarillo. Sin impresión. Tamaño oficio. PAQ DE 50 Marca PAPIRO Codigo Jitan 110600
</t>
  </si>
  <si>
    <t>29903060000590</t>
  </si>
  <si>
    <t>Sobres de manila No. 10 x 15 de 25,4 x 38,1 cm Colores amarillo y blanco, sin impresión. PAQ DE 50 Marca PAPIRO Codigo Jitan 110401</t>
  </si>
  <si>
    <t>29903060000600</t>
  </si>
  <si>
    <t xml:space="preserve">Sobres de manila No. 15 de 30,5 x 39,3 cmColores amarillo y blanco. Sin impresión. PAQ DE 50 Marca PAPIRO Codigo Jitan 713067
</t>
  </si>
  <si>
    <t>29903060000610</t>
  </si>
  <si>
    <t>Sobres de manila No. 17 de 37 x 44,5 cmColor amarillo tradicional, sin impresión. PAQ DE 50 Marca PAPIRO Codigo Jitan 713068</t>
  </si>
  <si>
    <t>29903060250080</t>
  </si>
  <si>
    <t xml:space="preserve">Sobres de manila No. 13 tamaño oficio, 25,5 x 33 cm Color amarillo tradicional, sin impresión, para hojas tamaño oficio. PAQ DE 50 Marca PAPIRO Codigo Jitan 713062
</t>
  </si>
  <si>
    <t>29903075000005</t>
  </si>
  <si>
    <t xml:space="preserve">Cintas para calculadora y sumadora Marca cannon, modelo P200-DH Marca KORES Codigo Jitan 733241-1
</t>
  </si>
  <si>
    <t>Cintas para calculadora y sumadoraMarca sharp, 5,52 cms de ancho, de cuarenta metros Marca KORES Codigo Jitan 733241-2 #241</t>
  </si>
  <si>
    <t>29903075000140</t>
  </si>
  <si>
    <t>Cinta de papel para sumadora De 6,98 cm de ancho. Marca D`NOTAS Codigo Jitan 621006</t>
  </si>
  <si>
    <t>29903075075010</t>
  </si>
  <si>
    <t xml:space="preserve">Cinta de papel para máquina sumadora De 5,72 cm de ancho. Marca D`NOTAS Codigo Jitan 621026-1
</t>
  </si>
  <si>
    <t>29903185000001</t>
  </si>
  <si>
    <t>Papel bristolMedidas de 64,77 cm x 77,47 cm , 147 gramos, colores varios. AMARILLO-VERDE-CELESTE 100 UNS Marca D`NOTAS Codigo Jitan 110565-1</t>
  </si>
  <si>
    <t>29903200000200</t>
  </si>
  <si>
    <t>Etiquetas autoadhesivas Para expedientes, medidas de 8,7 cm de largo x 1,4 cm de ancho. Marca ETIPLAS Codigo Jitan 819040 color azul</t>
  </si>
  <si>
    <t>29903240175020</t>
  </si>
  <si>
    <t xml:space="preserve">Cajas de papel carbón tamaño carta, color negro. Marca KORES Codigo Jitan 733003
</t>
  </si>
  <si>
    <t>Papel carbón, tamaño cartaPapel carbón azul tamaño carta en cajas de 100 pliegos Marca STAFFORD Codigo Jitan 455002</t>
  </si>
  <si>
    <t>29903255000005</t>
  </si>
  <si>
    <t>Rollo de papel film para faxRollo de papel fil para fax. Papel térmico para facsímile, 216 mm x 20 metros, compatible con fax Panasonic KX-F780 Marca DATAFAX Codigo Jitan 684023</t>
  </si>
  <si>
    <t>29903260000001</t>
  </si>
  <si>
    <t>Papel periódico, color a escoger Medidas 55 cm x 85 cm (22" x 34"), gramaje 48,8 g/m2, color periódico, producto y empaque 100% reciclable. Marca D`NOTAS Codigo Jitan 110589</t>
  </si>
  <si>
    <t>29903260000002</t>
  </si>
  <si>
    <t xml:space="preserve">Papel periódico, tamaño carta Papel periódico, tamaño carta. Marca D`NOTAS Codigo Jitan 622746
</t>
  </si>
  <si>
    <t>29903260000120</t>
  </si>
  <si>
    <t>Papel periódico, tamaño oficio Papel periódico, tamaño oficio. Marca D`NOTAS Codigo Jitan 110635</t>
  </si>
  <si>
    <t>29903900000010</t>
  </si>
  <si>
    <t>Papel ledger Papel ledger No. 32, 120 grs tamaño carta. Marca D`NOTAS Codigo Jitan 110587</t>
  </si>
  <si>
    <t>29903900000013</t>
  </si>
  <si>
    <t>Cinta de papel para máquina calculadora De 5,08 cm de ancho. Marca D`NOTAS Codigo Jitan 621026-1</t>
  </si>
  <si>
    <t>29903900000050</t>
  </si>
  <si>
    <t xml:space="preserve">Cubo de papel blancoDe 9 cm x 9 cm , color blanco, de 500 hojas. Marca D`NOTAS Codigo Jitan 622982
</t>
  </si>
  <si>
    <t>29903900000055</t>
  </si>
  <si>
    <t>Cubo de papel en diferentes colores De 9 cm x 9 cm aproximadamente, colores varios, de 500 hojas. Marca D`NOTAS Codigo Jitan 110811</t>
  </si>
  <si>
    <t>29903900000155</t>
  </si>
  <si>
    <t xml:space="preserve">Cartofon Láminas de cartofon 80 X 100 5mm (3/16 ) Marca D`NOTAS Codigo Jitan 165041
</t>
  </si>
  <si>
    <t>29903900001099</t>
  </si>
  <si>
    <t>Papel construcción Medidas 9" x 12", 22,8 cm x 30,5 cm , surtido de colores brillantes. Marca RIVERSIDE Codigo Jitan 062453</t>
  </si>
  <si>
    <t>Papel de construcción de colores tamaño carta. Paquetes de 100 hojas Marca RIVERSIDE Codigo Jitan 062454</t>
  </si>
  <si>
    <t>29903900002501</t>
  </si>
  <si>
    <t>Separador de portafolio, índices separadores (guías) de documentos de 8 divisiones multicolor, tamaño carta para carpetas de 3 argollas, reforzados, multiusos con lenguetas. Marca Ampo Codigo Jitan 719147</t>
  </si>
  <si>
    <t>29903900003500</t>
  </si>
  <si>
    <t xml:space="preserve">Forro para encuadernarLáminas plásticas para encuadernar colores traslúcidos en presentación de paquetes de 50 unidades. Marca DNOTAS Codigo Jitan 751290
</t>
  </si>
  <si>
    <t>29903900003700</t>
  </si>
  <si>
    <t>Tiquetes de espera en rollosRollos contraseñas de papel en tira continua para ser utilizadas en dispensador Take a Tab. . De dos dígitos. Marca TAKE A TAB Codigo Jitan 910230 Color azul</t>
  </si>
  <si>
    <t>29903900004920</t>
  </si>
  <si>
    <t>Cajas de cartón Cartón corrugado, Medidas 25 cm alto x 38 largo cm x 31 cm ancho , para archivar expedientes. Marca AMPO Codigo Jitan 693053</t>
  </si>
  <si>
    <t xml:space="preserve">Cajas de cartón Cajas especiales para archivo, con una resistencia de 200C, elaboradas a partir de papel kraft por ser un material libre de ácido, con unas medidas de 50cm. X 31 cm. X 25 cm. Dichas cajas deberán ser elaboradas a partir de una sola lámina con dos perforaciones que sirva de agarraderas. Deberán ser del color natural del cartón y sin ningún distintivo gráfico. Marca DNOTAS Codigo Jitan 068012
</t>
  </si>
  <si>
    <t>29903900005410</t>
  </si>
  <si>
    <t>Separadores de hojas de portafolio Colores varios, tres perforaciones, barnizado, cartulina, 0,12" x 280 mm, paquetes de 5 unidades Marca ACCO Codigo Jitan 719131-1</t>
  </si>
  <si>
    <t>29903-020-000080</t>
  </si>
  <si>
    <t>PAPEL HIGIENICO TIPO JUMBO (DISPENSADOR) CAJA DE 6 UNIDADES DE ROLLO KLEENEX O EL EQUIVALENTE EN UNIDADES AL MULTIPLICAR LA CANTIDAD SOLICITADA POR LA CANTIDAD DE ROLLOS SEGUN EL EMPAQUE OFRECIDO CAJA DE 6 UNIDADES  DEBIDAMENTE EMPACADOS.</t>
  </si>
  <si>
    <t>29903-020-175095</t>
  </si>
  <si>
    <t xml:space="preserve">BULTO DE PAPEL HIGIENICO DE 48 ROLLOS CADA UNO O EL EQUIVALENTE EN UNIDADES DE ROLLO AL MULTIPLICAR LA CANTIDAD SOLICITADA POR LA CANTIDAD DE ROLLOS OFRECIDA EN EL EMPAQUE DE 48 ROLLOS DEBIDAMENTE EMPACADOS. </t>
  </si>
  <si>
    <t>29903-065-000005</t>
  </si>
  <si>
    <t xml:space="preserve">SERVILLETAS COLOR BLANCO -BULTO DE 24 UNIDADES O EL EQUIVALENTE EN UNIDADES AL MULTIPLICAR LA CANTIDAD SOLICITADA POR LA CANTIDAD OFRECIDA EN CADA BULTO  DEBIDAMENTE EMPACADOS.
</t>
  </si>
  <si>
    <t>29903-090-300030</t>
  </si>
  <si>
    <t xml:space="preserve">TOALLAS DESECHABLES DE PAPEL COLOR BLANCO-BULTO DE 12 UNIDADES O EL EQUIVALENTE EN UNIDADES AL MULTIPLICAR LA CANTIDAD SOLICITADA POR LA CANTIDAD OFRECIDA EN EL BULTO DE 12 ROLLOS DEBIDAMENTE EMPACADOS.
 </t>
  </si>
  <si>
    <t>29903-900-300010</t>
  </si>
  <si>
    <t xml:space="preserve">SERVILLETAS COLOR A ESCOGER-TOALLA INTERFOLIADA BULTO DE 18 UNIDADES O EL EQUIVALENTE EN UNIDADES AL MULTIPLICAR LA CANTIDAD SOLICITADA POR LA CANTIDAD OFRECIDA EN EL EMPAQUE DE 18 UNIDADES POR CAJA DEBIDAMENTE EMPACADAS.
</t>
  </si>
  <si>
    <t>29903-090-000020</t>
  </si>
  <si>
    <t xml:space="preserve">TOALLAS DESECHABLES DE PAPEL-TOALLA PARA DISPENSADOR EXTENDER CAJA DE 6 UNIDADES O EQUIVALENTE EN UNIDADES DE ROLLO AL MULTIPLICAR LA CANTIDAD SOLICITADA POR LA CANTIDAD OFRECIDA EN EL EMPAQUE DE CAJA DE 6 UNIDADES DEBIDAMENTE EMPACADOS
</t>
  </si>
  <si>
    <t>29905-020-000001</t>
  </si>
  <si>
    <t xml:space="preserve"> CLORO LIQUIDO
cloro concentrado para uso domestico. *Hipoclorito de sodio entre el 3 %. *Para eliminar manchas, que desodorice y blanqueé. *</t>
  </si>
  <si>
    <t>GALON</t>
  </si>
  <si>
    <t>29905-025-000001</t>
  </si>
  <si>
    <t>DESINFECTANTE BACTERICIDA. DESINFECTANTE ANTIBACTERIAL LÍQUIDO.
DESINFECTANTE BACTERICIDA. DESINFECTANTE ANTIBACTERIAL LÍQUIDO PARA LIMPIEZA, DESINFECCIÓN Y DESODORIZACI</t>
  </si>
  <si>
    <t>29905-030-000001</t>
  </si>
  <si>
    <t xml:space="preserve"> DESINFECTANTE EN PASTILLA PARA INODORO
*Con soporte de alambre para colgar. *Presentación de 60 gramos aproximadamente. *En presentación con diferentes aromas Floral / Frutal. </t>
  </si>
  <si>
    <t>29905-175-000505</t>
  </si>
  <si>
    <t>JABÓN ANTIBACTERIAL (DE RELLENO PARA DISPENSADOR)
JABÓN ANTIBACTERIAL (DE RELLENO PARA DISPENSADOR). JABÓN PARA USO DE DISPENSADOR. REMUEVE LA SUCIEDAD DE LAS MANOS S</t>
  </si>
  <si>
    <t>29905-175-000545</t>
  </si>
  <si>
    <t>DETERGENTE
DETERGENTE EN POLVO, CON AROMA. CON OLOR (FLORAL Y FRUTAL). EMPACADO EN BOLSAS DE 1 KILO. INGREDIENTE ACTIVO: DODENCILBENCENO SULFONATO DE SODIO AL 15%. H</t>
  </si>
  <si>
    <t>29905-900-000005</t>
  </si>
  <si>
    <t>POTASA GRANULADO. PRESENTACIÓN EN ENVASES DE 300 GRAMOS. EL ENVASE NO ES TRANSPARENTE ASÍ PROTEGE EL PRODUCTO DE LA LUZ SOLAR. SOLUBLE EN AGUA. SIN OLOR. PARA DESATO</t>
  </si>
  <si>
    <t>29905-175-000485</t>
  </si>
  <si>
    <t>JABON LAVAPLATOS DE 1000 GRAMOS
Nombre: Lavaplatos. Presentaciones: •Envase de 1 Kilo. Características Físicas: •Color: Verde O Naranja. •Aroma: Limó</t>
  </si>
  <si>
    <t xml:space="preserve">29905-010-000320 </t>
  </si>
  <si>
    <t>CERA ACRILICA ANTIDESLIZANTE PARA PISOS DE MOSAICO, TERRAZO Y TERRACIN
cera para pisos marca Brillante, presentación en galón, color roja o blanca a escoger</t>
  </si>
  <si>
    <t>29905-010-050010</t>
  </si>
  <si>
    <t xml:space="preserve">
CERA PRESUAVIZADA PARA CARRO
CERA POLÍMERA BIODEGRADABLE AUTOMOTRÍZ LÍQUIDA CON BOTELLA ATOMIZADORA 570ML PARA EL ENCERADO DE LA CARROCERÍA DEL VEHÍCULO, SIN DEJA</t>
  </si>
  <si>
    <t>29905-900-000015</t>
  </si>
  <si>
    <t>SHAMPOO PARA VEHICULOS
CHAMPU LIQUIDO PARA EL LAVADO EXTERNO DE VEHICULOS, BIODEGRADABLE, PROTEGE EL VEHICULO DE LOS EFECTOS DE LA LUZ SOLAR, PARA LAVADO Y ACON</t>
  </si>
  <si>
    <t xml:space="preserve">29905-900-012700 </t>
  </si>
  <si>
    <t xml:space="preserve">GALON DE DESATORADOR DE CAÑERIA
*Que contenga bacterias no patógenas. *Con bacterias capaces de digerir residuos de orina, heces, vómito, desechos de comida, basura y grasa y eliminar la fuente del olor p  ... 
</t>
  </si>
  <si>
    <t>29905-185-000160</t>
  </si>
  <si>
    <t xml:space="preserve"> BOLSA PLASTICA PARA BASURA
LA PRESENTACION ES BOLSA UNITARIA, POR LO QUE EL PRECIO EXPRESADO CORRESPONDE A UNA UNIDAD DE BOLSA Y NO EL BULTO DE 5 KG
Bolsa</t>
  </si>
  <si>
    <t>29905-185-100010</t>
  </si>
  <si>
    <t xml:space="preserve"> BOLSA PLASTICA PARA BASURA
*Bolsa negra plástica para basura, grande. *Presentación en bultos, de 5 kilos, para reducir los desechos. *Grosor de 2.5 milésimas como máximo. *Medidas de 85 cm de an  ... 
Código de mercancía:  2990506000016</t>
  </si>
  <si>
    <t>29905-135-000001</t>
  </si>
  <si>
    <t>ESCOBA
ESCOBA. CONFECCIONADA CON FIBRA SINTÉTICA. CON BASE PLÁSTICA DE 05 CM DE ANCHO, APROXIMADAMENTE. BASE CON 25 CM DE LARGO APROXIMADAMENTE. CON TAPÓN EN EL EXT</t>
  </si>
  <si>
    <t xml:space="preserve">29905-001-000120 </t>
  </si>
  <si>
    <t>CEPILLO DE NYLON
CEPILLO DE NYLON. CEPILLO DE FIBRAS DE NYLON, RESISTENTES AL DESGASTE POR PRODUCTOS QUÍMICOS. BLOCK DE MADERA PULIDA O PLÁSTICO DE 5 A 6 CM DE ANCH</t>
  </si>
  <si>
    <t>29905-145-125010</t>
  </si>
  <si>
    <t>CEPILLO PARA INODORO
Cepillo para inodoro. *Con base plástica para apoyar. *Fibras entrelazadas de 8 mm de largo como mínimo. *Mango plástic</t>
  </si>
  <si>
    <t>29905-165-000155</t>
  </si>
  <si>
    <t xml:space="preserve">LIMPIADOR DE EQUIPO ELECTRONICO Y DE COMPUTO
*Limpiador de superficies en espuma. 
*De secado rápido. 
*En envase metálico. 
*No inflamable. 
*Antiestático. 
*Envase de 450 ml A 500 ml  ... 
</t>
  </si>
  <si>
    <t xml:space="preserve">29905-900-001090 </t>
  </si>
  <si>
    <t>DISOLVENTE PARA LIMPIEZA DE EQUIPOS ELECTRÓNICOS
DISOLVENTE PARA LIMPIEZA DE EQUIPOS ELECTRÓNICOS  FRASCO DE 590 ML *Para utilización en limpieza de equi</t>
  </si>
  <si>
    <t>29905-900-011200</t>
  </si>
  <si>
    <t>ENVASE EN AEROSOL DE AIRE COMPRIMIDO PARA LIMPIEZA DE EQUIPOS ELECTRO
AEROSOL DE AIRE COMPRIMIDO P/LIMPIEZA DEEQUIPOS ELECTRONICOS 590 ML UNIDAD DE EMPAQ</t>
  </si>
  <si>
    <t>29905-165-150040</t>
  </si>
  <si>
    <t>LIMPIADOR DE CRISTALES
Nombre: Limpia Vidrios. Descripción: Producto especialmente formulado para remover la mugre depositada en las superficies de vi</t>
  </si>
  <si>
    <t xml:space="preserve">29905-040-000040 </t>
  </si>
  <si>
    <t>LIQUIDO ABRILLANTADOR MULTIUSO, PROTECTOR Y LIMPIADOR
LIQUIDO ABRILLANTADOR MULTIUSO, PROTECTOR Y LIMPIADOR *Producto de un solo paso para uso en superfi</t>
  </si>
  <si>
    <t>29905-180-000001</t>
  </si>
  <si>
    <t>PALO DE PISO
Diámetro del mango de 2,5 a 3 cm aproximadamente. *Palo de madera pulida. *Largo del palo de soporte de 1,72 cm aproximadamente</t>
  </si>
  <si>
    <t>29905-100-000040</t>
  </si>
  <si>
    <t xml:space="preserve">MECHAS O ESTROPAJOS PARA PISOS
MECHAS O ESTROPAJOS PARA PISOS Mecha para limpiar pisos tipo industrial(trapeador) marca Súper Mecha, color blanco, No. 20. </t>
  </si>
  <si>
    <t xml:space="preserve">29905-065-000120 </t>
  </si>
  <si>
    <t>BASURERO PLASTICO CON TAPA
BASURERO PLÁSTICO CON TAPA Y PEDAL. BASUREROS FABRICADOS CON POLIETILENO DE ALTO IMPACTO. CAPACIDAD DE 20-30 LITROS. VARIEDAD DE COLORES.</t>
  </si>
  <si>
    <t>29905-065-000079</t>
  </si>
  <si>
    <t xml:space="preserve">BASURERO PLASTICO
BASURERO PLÁSTICO RECTANGULAR TIPO PAPELERA. BASUREROS FABRICADOS CON POLIETILENO DE ALTO IMPACTO. CAPACIDAD DE 14 LITROS. EN FORMA RECTANGULAR DE </t>
  </si>
  <si>
    <t>29905-900-000300</t>
  </si>
  <si>
    <t>VENTOSA PARA ASEO DE INODORO
Ventosa para aseo de inodoro (bomba de hule) Con mango de madera pulida o de plástico. *De 50 a 70 cm de largo a</t>
  </si>
  <si>
    <t>29905-900-200015</t>
  </si>
  <si>
    <t xml:space="preserve">PALA DE RESINA PRENSADA
PALA PARA BASURA. BANDEJA PLÁSTICA DE 26 CM DE ANCHO. CON 09 CM DE ANCHO EN SU CARA TRASERA. CON MANGO DE METAL DE 70 CM DE LARGO. CON TAPÓN </t>
  </si>
  <si>
    <t>29905-160-000325</t>
  </si>
  <si>
    <t>ESPONJA DE FIBRA SINTETICA LAVA PLATOS
Esponja de doble uso para lavar plata, marca Scotch Brite, de 10 cm de ancho por 15 cm de largo aproximado, con 6mm d</t>
  </si>
  <si>
    <t>29905-045-050015</t>
  </si>
  <si>
    <t>DESODORANTE AMBIENTAL EN AEROSOL
DESODORANTE AMBIENTAL EN VARIOS AROMAS PARA CLOSETS. DESODORANTE AMBIENTAL EN AEROSOL. EN VARIOS AROMAS. MATA EL 99% DE GÉRMENES Y B</t>
  </si>
  <si>
    <t>29905-045-000380</t>
  </si>
  <si>
    <t xml:space="preserve"> JABON ALCOHOL GEL PARA LAVADO DE MANOS EN SECO
Jabón alcohol gel para lavado de manos en seco. Elimina más del 99% de bacterias al instante</t>
  </si>
  <si>
    <t>29905-900-000225</t>
  </si>
  <si>
    <t>GUANTES DE HULE PARA ASEO
PRECIO CORRESPONDE AL PAR DE GUANTES Guantes Guante multiusos, de hule para aseo, Afelpado, ambidiestros, desechables, talla M, em</t>
  </si>
  <si>
    <t>29905-900-000226</t>
  </si>
  <si>
    <t>GUANTES DE HULE PARA ASEO
PRECIO CORRESPONDE AL PAR DE GUANTES Guantes Guante multiusos, de hule para aseo, Afelpado, ambidiestros, desechables, talla L, em</t>
  </si>
  <si>
    <t>29999025000020</t>
  </si>
  <si>
    <t>Batería corrienteBatería corriente, plana CR2032 Lithium Cell DE 3V Marca CASIO Codigo Jitan 652131</t>
  </si>
  <si>
    <t>29999025000100</t>
  </si>
  <si>
    <t xml:space="preserve">BATERIA ALCALINA AABaterías alcalinas tipo AA marca reconocida Marca MAXELL Codigo Jitan 666081
</t>
  </si>
  <si>
    <t>29999025000140</t>
  </si>
  <si>
    <t>BATERIA ALCALINA AAABatería alcalina AAA Marca MAXELL Codigo Jitan 666080</t>
  </si>
  <si>
    <t>29999025081005</t>
  </si>
  <si>
    <t>Batería alcalina 9V UNIDAD Marca MAXELL Codigo Jitan 666098</t>
  </si>
  <si>
    <t>29999025090701</t>
  </si>
  <si>
    <t xml:space="preserve">Batería tipo C Alkalina 1.5 voltios Marca MAXELL Codigo Jitan 666096
</t>
  </si>
  <si>
    <t>29999025130601</t>
  </si>
  <si>
    <t>Batería AA recargable Marca MAXELL Codigo Jitan 888685</t>
  </si>
  <si>
    <t xml:space="preserve">Batería AAA recargable Marca MAXELL Codigo Jitan 888687
</t>
  </si>
  <si>
    <t>LLANTA  (19.05 X 40.64CM). 750 X 16", 8 CAPAS, DOBLE SERVICIO</t>
  </si>
  <si>
    <t xml:space="preserve">20402001000005 </t>
  </si>
  <si>
    <t>LLANTA 185/60 R15, TACO TIPO PASAJERO 4 CAPAS</t>
  </si>
  <si>
    <t xml:space="preserve">20402001080815 </t>
  </si>
  <si>
    <t>LLANTA 245/75 R16 TACO DOBLE SERVICIO, 6 CAPAS. (LLANTAS PARA LOS MAZDA)</t>
  </si>
  <si>
    <t xml:space="preserve">20402001005110 </t>
  </si>
  <si>
    <t>LLANTA DELANTERA PARA MOTOCICLETA MEDIDAS  19, 90/90.</t>
  </si>
  <si>
    <t>LLANTA TRASERA PARA MOTOCICLETA MT60 17, 110/90.</t>
  </si>
  <si>
    <t>LLANTA TRASERA  10.42 X 45.72 CM (410 X 18") , MOTOCICLETA, DOBLE SERVICIO</t>
  </si>
  <si>
    <t>LLANTA DELANTERA  6,985 X 53.54 CMS , (275 X 21")MOTOCICLETA, DOBLE SERVICIO</t>
  </si>
  <si>
    <t>LLANTA 650 X 14"  (16,51 X 35.56 CMS ), 8 CAPAS, DOBLE SERVICIO</t>
  </si>
  <si>
    <t xml:space="preserve">20402001000560 </t>
  </si>
  <si>
    <t>LLANTAS  TUBULAR 235 X 75 R15, 6 CAPAS, RADIAL DOBLE SERVICIO</t>
  </si>
  <si>
    <t>LLANTA RADIAL 30-9.50 R15 , 6 CAPAS, DOBLE SERVICIO</t>
  </si>
  <si>
    <t>20402001000005</t>
  </si>
  <si>
    <t>LLANTA 235/65/R17, RADIAL, TUBULAR, 4 CAPAS, TACO DOBLE SERVICIO. (LLANTAS GRAND VITARA)</t>
  </si>
  <si>
    <t>LLANTA 265/65/R17, RADIAL, TUBULAR, 6 CAPAS, TACO DOBLE SERVICIO. (LLANTAS GRAND VITARA)</t>
  </si>
  <si>
    <t>Archivo Metalico 2 gavetas Mod 402 El frente de las gavetas tiene un refuerzo interno para consistencia y firmeza montadas sobre riel telescopico cromados, con 8 cojines de acero para cada gaveta, gaveta de una sola pieza para darle mayor resistencia a las gavetas, cuerpo de la gaveta de una sola pieza para darle mayor resistencia a la hora de colgar carpetas.</t>
  </si>
  <si>
    <t xml:space="preserve">Archivo metalico 4 Gavetas Mod 404 Estructura metálica construido en laminas de hierro zincore calibre 22, con acabado en pintura electrostática y finalmente expuesta al proceso de polimerizado a una temperatura de 195 grados centígrados para afianzar la firmeza de la adherencia de la pintura en polvo epoxica. </t>
  </si>
  <si>
    <t>ESTANTERIA, Fabricado en hierro negro de 1,6mm de espesor tratado con el proceso de lavado, desengrase, fosfatizado, sellado y horneado,pintado con pintura en polvo epoxi poliéster y horneado a altas temperaturas presentando la misma protección que el acero electro galvanizado, con sección "L", de 40 mm x 60 mm aprox, con ajuste cada 9 mm, pintados con pintura epóxica de alta resistencia</t>
  </si>
  <si>
    <t>MESA CIRCULAR (M12) El sobre será en madera tipo MDF 25mm de espesor, densidad mínima de 650 Kg/m³, forrado en plástico laminado de 0.6 mm de espesor con molduras de polivinilo para los cantos. Con adhesivo apropiado para la unión madera-plástico.</t>
  </si>
  <si>
    <t>Mesas plegables para 6 personas. Mesa plegable,sobre fabricado de polietileno, bordes redondeados, impermeables a manchas, de facil limpieza, patas, canales perimetricos y soportes centralesfabricados con tubo redondo de acero de 18mm, con pestillo de seguridad, con terminales de plastico antideslizantes en las patas, color granito blanco, medidas de la mesa:122cm largo,61cm fondo y 74.5cm alto Modelo: SZMP122 Garantía 36 meses</t>
  </si>
  <si>
    <t>Silla tipo pupitre MOD 560AD1: estructura en tuberia metalica para trabajo pesado en tubo de 7/8x 1.20mm. Con termianles antideslizantes de alto trafico en las cuatro patas. Asiento y respaldo en plywood con doblado anatomico, no recto.Asiento y respaldo con espuma de alta densidad y ensamblados a la estructura metalica por medio de tuerca T. Tapizado en damasco color a escoger. Cumpla con las normas ASTM de rasgado, fuego y limpieza.</t>
  </si>
  <si>
    <t>Silla de estructura metálica, sin brazos. º Construida en tubo cuadrado. º Estructura pintada con pintura epóxica de alta resistencia. º Patas con taco de hule en sus extremos. º Asiento y respaldo en madera aglomerada tipo recto, forrados en espuma de uretano y tapizadas en vinil. º Espesor de la espuma: Asiento 5 cm , respaldo 2,54 cm. º Medidas aproximadas: Asiento 40 cm ancho x 40 cm de fondo, º Altura de las patas ( piso ) al respaldo 80 cm. Modelo: SL/100 ºGarantía 36 meses.</t>
  </si>
  <si>
    <t>Silla secretarial giratoria, respaldo ergonómico, con soporte lumbar. º Con carcasa externa en plástico y sistema de reclinación con fijación accionado con ajuste manual de tensión. º Altura con respecto al asiento 40-44 cm. º Carcasa externa de la silla en plástico extraduro. º El asiento con carcasa plástica, forrado en espuma de 5 cm como mínimo. º Base de 5 aspas de plástico extra duro, con rodines omnidirecciobales, con ruedas de doble giro y con pistón de gas que se acciona manualmente para subir y bajar la silla.Modelo:SZH2SL ºGarantía 36 meses.</t>
  </si>
  <si>
    <t xml:space="preserve">Silla ejecutiva giratoria ergonómica, con soporte lumbar desarrollado. º Cuenta con un cojín ajustable. º Con sistema de reclinación con ajuste, ajuste manual de tensión. º Respaldo en malla de poliéster transpirable, permitiendo una mejor ventilación proporcionando confor térmico excepcional. º Mecanismo sincrónico con el control de tensión de inclinación. º Asiento forrado en su parte inferior, borde en forma de cascada, espesor de la espuma de 4 - 7 cm aproximadamente. º Base de 5 aspas con plástico extra duro, base moldeada de polipropileno en color negro, con rodines omnidireccionales con ruedas de doble giro y con un pistón de gas con alma de metal que se acciona manualmente para subir y bajar la silla. </t>
  </si>
  <si>
    <t>sillas para mesa de reunión, con estructura metálica, tipo trineo, con asiento ergonómico en espuma de alta calidad tapizada en damasco de primera calidad con carcasa interna, con respaldar ovalado con forma anatomica . Con reposabrazos MODELO:SZVK3B GARANTIA: 36 MESES</t>
  </si>
  <si>
    <t xml:space="preserve">Máquina gargoladora. Capacidad de encuadernar hasta 265 hojas en bond 20 lb, longitud de la perforación de 30 cm . Dimensiones del equipo 40,5 cm x 29 cm x 16,5 cm .-191073-ENCUADERNADORA ESPIRAL UNILEX 23A 940024 </t>
  </si>
  <si>
    <t xml:space="preserve">Máquina eléctrica de sacar punta a los lápices de escribir. Máquina sacapuntas eléctrica. Máquina eléctrica de sacar punta a los lápices de escribir.-162032-TAJADOR ELECTRICO X-ACTO MIGHTY MITE </t>
  </si>
  <si>
    <t xml:space="preserve">MAQUINA DESTRUCTORA DE DOCUMENTOSMáquina destructora de documentos para uso medio, destructora el tipo de corte es recto (4.23 mm), tiene una capacidad de entrada de al menos 22 hojas, capacidad de cesto de al menos 49 litros, que destruya grapas, tarjetas de crédito, CD`s y DVD`s, tiene un ancho de ranura de al menos 25 cm, su velocidad de destrucción es de al menos 6.7 m x minuto, garantía mínima de 1 año. Marca GBC Codigo Jitan 1758575 </t>
  </si>
  <si>
    <t xml:space="preserve">MAQUINA DESTRUCTORA DE DOCUMENTOSDestructora de Papel Encendido y apagado automático con reversa para prevenir atascos y sobrealimentación. Tiene además botón de seguridad el cual deja que la Destructora trabaje por completo. Capacidad de corte: Corta al menos 12 hojas en bond 20 lbs. Tamaño de la boca: de al menos 8 3/4 pulgadas. Tamaño de la tira de corte de al menos ¼ de pulgada (6.35 mm). Corta demás: Clips, grapas y tarjetas de crédito, Basurero: Posee basurero con capacidad de mínima de 5.5 galones. Dimensiones: 19.5 (H) plgs x 13.8 (W) plgs x 9.5 (D) plgs Marca GBC Codigo Jitan 1757250 </t>
  </si>
  <si>
    <t>ACTIVIDADES DE CAPACITACIÓN
(PARA LA REALIZACIÓN DE TALLERES PARA
FORTALECER EL PROGRAMA NACIONAL DE SALUD Y
NUTRICIÓN, TALLERES PARA LA PREVENCIÓN Y
CONTROL DE LA OBESIDAD, ENTRE OTROS TEMAS).</t>
  </si>
  <si>
    <t>PLAN DE COMPRAS 2017 PROGRAMA: RECTORIA DE LA PRODUCCION SOCIAL DE LA SALUD</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</si>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</sst>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ont>
    <font>
      <sz val="10"/>
      <name val="Arial"/>
      <family val="2"/>
    </font>
    <font>
      <b/>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wrapText="1"/>
    </xf>
    <xf numFmtId="1" fontId="0" fillId="0" borderId="0" xfId="0" applyNumberFormat="1" applyAlignment="1">
      <alignment horizontal="center" vertical="center" wrapText="1"/>
    </xf>
    <xf numFmtId="1" fontId="0" fillId="0" borderId="0" xfId="0" applyNumberFormat="1" applyAlignment="1">
      <alignment horizontal="justify" vertical="center" wrapText="1"/>
    </xf>
    <xf numFmtId="4" fontId="0" fillId="0" borderId="0" xfId="0" applyNumberFormat="1" applyAlignment="1">
      <alignment horizontal="center" vertical="center" wrapText="1"/>
    </xf>
    <xf numFmtId="0" fontId="2" fillId="2" borderId="1" xfId="0"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0" fillId="0" borderId="0" xfId="0" applyAlignment="1">
      <alignment horizontal="center"/>
    </xf>
    <xf numFmtId="1" fontId="1" fillId="0" borderId="6" xfId="0" applyNumberFormat="1" applyFont="1" applyFill="1" applyBorder="1" applyAlignment="1" applyProtection="1">
      <alignment horizontal="center" vertical="center" wrapText="1"/>
    </xf>
    <xf numFmtId="1" fontId="1" fillId="0" borderId="6" xfId="0" applyNumberFormat="1" applyFont="1" applyFill="1" applyBorder="1" applyAlignment="1" applyProtection="1">
      <alignment horizontal="justify" vertical="center" wrapText="1"/>
    </xf>
    <xf numFmtId="4" fontId="2" fillId="2" borderId="3" xfId="0" applyNumberFormat="1" applyFont="1" applyFill="1" applyBorder="1" applyAlignment="1">
      <alignment horizontal="right" vertical="center" wrapText="1"/>
    </xf>
    <xf numFmtId="4" fontId="1" fillId="0" borderId="7" xfId="0" applyNumberFormat="1" applyFont="1" applyFill="1" applyBorder="1" applyAlignment="1" applyProtection="1">
      <alignment horizontal="right" vertical="center" wrapText="1"/>
    </xf>
    <xf numFmtId="1" fontId="2" fillId="2" borderId="1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1" fontId="0" fillId="0" borderId="4" xfId="0" applyNumberFormat="1" applyFill="1" applyBorder="1" applyAlignment="1" applyProtection="1">
      <alignment horizontal="center" vertical="center" wrapText="1"/>
    </xf>
    <xf numFmtId="1" fontId="0" fillId="0" borderId="5" xfId="0" quotePrefix="1" applyNumberFormat="1" applyFill="1" applyBorder="1" applyAlignment="1" applyProtection="1">
      <alignment horizontal="center" vertical="center" wrapText="1"/>
    </xf>
    <xf numFmtId="1" fontId="0" fillId="0" borderId="6" xfId="0" quotePrefix="1" applyNumberFormat="1" applyFill="1" applyBorder="1" applyAlignment="1" applyProtection="1">
      <alignment horizontal="center" vertical="center" wrapText="1"/>
    </xf>
    <xf numFmtId="1" fontId="0" fillId="0" borderId="6" xfId="0" applyNumberFormat="1" applyFill="1" applyBorder="1" applyAlignment="1" applyProtection="1">
      <alignment horizontal="center" vertical="center" wrapText="1"/>
    </xf>
    <xf numFmtId="1" fontId="1" fillId="0" borderId="6" xfId="0" applyNumberFormat="1" applyFont="1" applyFill="1" applyBorder="1" applyAlignment="1" applyProtection="1">
      <alignment vertical="center" wrapText="1"/>
    </xf>
    <xf numFmtId="1" fontId="1" fillId="0" borderId="6" xfId="0" applyNumberFormat="1" applyFont="1" applyFill="1" applyBorder="1" applyAlignment="1" applyProtection="1">
      <alignment vertical="center"/>
    </xf>
    <xf numFmtId="4" fontId="1" fillId="0" borderId="12" xfId="0" applyNumberFormat="1" applyFont="1" applyFill="1" applyBorder="1" applyAlignment="1" applyProtection="1">
      <alignment vertical="center"/>
    </xf>
    <xf numFmtId="4" fontId="1" fillId="0" borderId="12" xfId="0" applyNumberFormat="1" applyFont="1" applyFill="1" applyBorder="1" applyAlignment="1" applyProtection="1">
      <alignment vertical="center" wrapText="1"/>
    </xf>
    <xf numFmtId="0" fontId="0" fillId="0" borderId="0" xfId="0" applyAlignment="1">
      <alignment horizontal="center" vertical="center" wrapText="1"/>
    </xf>
    <xf numFmtId="0" fontId="2" fillId="2" borderId="9" xfId="0" applyFont="1" applyFill="1" applyBorder="1" applyAlignment="1">
      <alignment horizontal="center" vertical="center" wrapText="1"/>
    </xf>
    <xf numFmtId="1" fontId="1" fillId="3" borderId="6" xfId="0" applyNumberFormat="1" applyFont="1" applyFill="1" applyBorder="1" applyAlignment="1" applyProtection="1">
      <alignment vertical="center" wrapText="1"/>
    </xf>
    <xf numFmtId="1" fontId="1" fillId="0" borderId="6"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1"/>
  <sheetViews>
    <sheetView topLeftCell="A234" zoomScale="90" workbookViewId="0">
      <selection activeCell="E237" sqref="E237"/>
    </sheetView>
  </sheetViews>
  <sheetFormatPr baseColWidth="10" defaultRowHeight="12.75" x14ac:dyDescent="0.2"/>
  <cols>
    <col min="1" max="1" width="16.5703125" style="1" customWidth="1"/>
    <col min="2" max="2" width="16.85546875" style="2" customWidth="1"/>
    <col min="3" max="3" width="21.140625" style="2" customWidth="1"/>
    <col min="4" max="4" width="23.28515625" style="2" customWidth="1"/>
    <col min="5" max="5" width="39.7109375" style="3" customWidth="1"/>
    <col min="6" max="6" width="17.42578125" style="2" customWidth="1"/>
    <col min="7" max="7" width="11.7109375" style="2" customWidth="1"/>
    <col min="8" max="8" width="13.42578125" style="2" bestFit="1" customWidth="1"/>
    <col min="9" max="9" width="14.5703125" style="2" bestFit="1" customWidth="1"/>
    <col min="10" max="10" width="13.42578125" style="2" customWidth="1"/>
    <col min="11" max="11" width="16.28515625" style="2" customWidth="1"/>
    <col min="12" max="12" width="30.5703125" style="4" customWidth="1"/>
    <col min="13" max="13" width="12.5703125" bestFit="1" customWidth="1"/>
  </cols>
  <sheetData>
    <row r="1" spans="1:12" x14ac:dyDescent="0.2">
      <c r="A1" s="27" t="s">
        <v>0</v>
      </c>
      <c r="B1" s="27"/>
      <c r="C1" s="27"/>
      <c r="D1" s="27"/>
      <c r="E1" s="27"/>
      <c r="F1" s="27"/>
      <c r="G1" s="27"/>
      <c r="H1" s="27"/>
      <c r="I1" s="27"/>
      <c r="J1" s="27"/>
      <c r="K1" s="27"/>
      <c r="L1" s="27"/>
    </row>
    <row r="2" spans="1:12" x14ac:dyDescent="0.2">
      <c r="A2" s="27" t="s">
        <v>1</v>
      </c>
      <c r="B2" s="27"/>
      <c r="C2" s="27"/>
      <c r="D2" s="27"/>
      <c r="E2" s="27"/>
      <c r="F2" s="27"/>
      <c r="G2" s="27"/>
      <c r="H2" s="27"/>
      <c r="I2" s="27"/>
      <c r="J2" s="27"/>
      <c r="K2" s="27"/>
      <c r="L2" s="27"/>
    </row>
    <row r="3" spans="1:12" x14ac:dyDescent="0.2">
      <c r="A3" s="28" t="s">
        <v>738</v>
      </c>
      <c r="B3" s="28"/>
      <c r="C3" s="28"/>
      <c r="D3" s="28"/>
      <c r="E3" s="28"/>
      <c r="F3" s="28"/>
      <c r="G3" s="28"/>
      <c r="H3" s="28"/>
      <c r="I3" s="28"/>
      <c r="J3" s="28"/>
      <c r="K3" s="28"/>
      <c r="L3" s="28"/>
    </row>
    <row r="4" spans="1:12" x14ac:dyDescent="0.2">
      <c r="A4" s="27" t="s">
        <v>2</v>
      </c>
      <c r="B4" s="27"/>
      <c r="C4" s="27"/>
      <c r="D4" s="27"/>
      <c r="E4" s="27"/>
      <c r="F4" s="27"/>
      <c r="G4" s="27"/>
      <c r="H4" s="27"/>
      <c r="I4" s="27"/>
      <c r="J4" s="27"/>
      <c r="K4" s="27"/>
      <c r="L4" s="27"/>
    </row>
    <row r="5" spans="1:12" ht="13.5" thickBot="1" x14ac:dyDescent="0.25"/>
    <row r="6" spans="1:12" s="8" customFormat="1" ht="13.5" thickBot="1" x14ac:dyDescent="0.25">
      <c r="A6" s="5" t="s">
        <v>3</v>
      </c>
      <c r="B6" s="6" t="s">
        <v>4</v>
      </c>
      <c r="C6" s="6" t="s">
        <v>5</v>
      </c>
      <c r="D6" s="6" t="s">
        <v>6</v>
      </c>
      <c r="E6" s="6" t="s">
        <v>7</v>
      </c>
      <c r="F6" s="6" t="s">
        <v>8</v>
      </c>
      <c r="G6" s="6" t="s">
        <v>9</v>
      </c>
      <c r="H6" s="6" t="s">
        <v>10</v>
      </c>
      <c r="I6" s="6" t="s">
        <v>11</v>
      </c>
      <c r="J6" s="6" t="s">
        <v>12</v>
      </c>
      <c r="K6" s="13" t="s">
        <v>20</v>
      </c>
      <c r="L6" s="7" t="s">
        <v>13</v>
      </c>
    </row>
    <row r="7" spans="1:12" ht="25.5" x14ac:dyDescent="0.2">
      <c r="A7" s="15" t="s">
        <v>14</v>
      </c>
      <c r="B7" s="16">
        <v>631</v>
      </c>
      <c r="C7" s="17" t="s">
        <v>23</v>
      </c>
      <c r="D7" s="9">
        <v>10101001000050</v>
      </c>
      <c r="E7" s="10" t="s">
        <v>22</v>
      </c>
      <c r="F7" s="9" t="s">
        <v>15</v>
      </c>
      <c r="G7" s="18">
        <v>0</v>
      </c>
      <c r="H7" s="17" t="s">
        <v>16</v>
      </c>
      <c r="I7" s="18" t="s">
        <v>17</v>
      </c>
      <c r="J7" s="19">
        <v>1</v>
      </c>
      <c r="K7" s="22">
        <v>401302438</v>
      </c>
      <c r="L7" s="12">
        <f>+K7*J7</f>
        <v>401302438</v>
      </c>
    </row>
    <row r="8" spans="1:12" ht="25.5" x14ac:dyDescent="0.2">
      <c r="A8" s="15" t="s">
        <v>14</v>
      </c>
      <c r="B8" s="16">
        <v>631</v>
      </c>
      <c r="C8" s="17" t="s">
        <v>23</v>
      </c>
      <c r="D8" s="9">
        <v>10301001000001</v>
      </c>
      <c r="E8" s="10" t="s">
        <v>26</v>
      </c>
      <c r="F8" s="9" t="s">
        <v>15</v>
      </c>
      <c r="G8" s="18">
        <v>0</v>
      </c>
      <c r="H8" s="17" t="s">
        <v>16</v>
      </c>
      <c r="I8" s="18" t="s">
        <v>17</v>
      </c>
      <c r="J8" s="19">
        <v>1</v>
      </c>
      <c r="K8" s="22">
        <v>9800415</v>
      </c>
      <c r="L8" s="12">
        <f t="shared" ref="L8:L453" si="0">+K8*J8</f>
        <v>9800415</v>
      </c>
    </row>
    <row r="9" spans="1:12" ht="25.5" x14ac:dyDescent="0.2">
      <c r="A9" s="15" t="s">
        <v>14</v>
      </c>
      <c r="B9" s="16">
        <v>631</v>
      </c>
      <c r="C9" s="17" t="s">
        <v>23</v>
      </c>
      <c r="D9" s="9">
        <v>10303001001800</v>
      </c>
      <c r="E9" s="10" t="s">
        <v>24</v>
      </c>
      <c r="F9" s="9" t="s">
        <v>15</v>
      </c>
      <c r="G9" s="18">
        <v>0</v>
      </c>
      <c r="H9" s="17" t="s">
        <v>16</v>
      </c>
      <c r="I9" s="18" t="s">
        <v>17</v>
      </c>
      <c r="J9" s="19">
        <v>1</v>
      </c>
      <c r="K9" s="22">
        <v>5597280</v>
      </c>
      <c r="L9" s="12">
        <f t="shared" si="0"/>
        <v>5597280</v>
      </c>
    </row>
    <row r="10" spans="1:12" ht="25.5" x14ac:dyDescent="0.2">
      <c r="A10" s="15" t="s">
        <v>14</v>
      </c>
      <c r="B10" s="16">
        <v>631</v>
      </c>
      <c r="C10" s="17" t="s">
        <v>23</v>
      </c>
      <c r="D10" s="9">
        <v>10499001000001</v>
      </c>
      <c r="E10" s="10" t="s">
        <v>25</v>
      </c>
      <c r="F10" s="9" t="s">
        <v>15</v>
      </c>
      <c r="G10" s="18">
        <v>0</v>
      </c>
      <c r="H10" s="17" t="s">
        <v>16</v>
      </c>
      <c r="I10" s="18" t="s">
        <v>17</v>
      </c>
      <c r="J10" s="19">
        <v>1</v>
      </c>
      <c r="K10" s="22">
        <v>4477410</v>
      </c>
      <c r="L10" s="12">
        <f t="shared" si="0"/>
        <v>4477410</v>
      </c>
    </row>
    <row r="11" spans="1:12" ht="114.75" x14ac:dyDescent="0.2">
      <c r="A11" s="15" t="s">
        <v>14</v>
      </c>
      <c r="B11" s="16">
        <v>631</v>
      </c>
      <c r="C11" s="17" t="s">
        <v>23</v>
      </c>
      <c r="D11" s="9">
        <v>10499001000001</v>
      </c>
      <c r="E11" s="10" t="s">
        <v>737</v>
      </c>
      <c r="F11" s="9" t="s">
        <v>15</v>
      </c>
      <c r="G11" s="18">
        <v>0</v>
      </c>
      <c r="H11" s="17" t="s">
        <v>16</v>
      </c>
      <c r="I11" s="18" t="s">
        <v>17</v>
      </c>
      <c r="J11" s="19">
        <v>1</v>
      </c>
      <c r="K11" s="22">
        <v>17806088</v>
      </c>
      <c r="L11" s="12">
        <f t="shared" ref="L11" si="1">+K11*J11</f>
        <v>17806088</v>
      </c>
    </row>
    <row r="12" spans="1:12" ht="57" customHeight="1" x14ac:dyDescent="0.2">
      <c r="A12" s="15" t="s">
        <v>14</v>
      </c>
      <c r="B12" s="16">
        <v>631</v>
      </c>
      <c r="C12" s="17" t="s">
        <v>23</v>
      </c>
      <c r="D12" s="9" t="s">
        <v>27</v>
      </c>
      <c r="E12" s="10" t="s">
        <v>212</v>
      </c>
      <c r="F12" s="9" t="s">
        <v>15</v>
      </c>
      <c r="G12" s="18">
        <v>0</v>
      </c>
      <c r="H12" s="17" t="s">
        <v>16</v>
      </c>
      <c r="I12" s="18" t="s">
        <v>17</v>
      </c>
      <c r="J12" s="19">
        <v>6</v>
      </c>
      <c r="K12" s="22">
        <v>10598</v>
      </c>
      <c r="L12" s="12">
        <f t="shared" si="0"/>
        <v>63588</v>
      </c>
    </row>
    <row r="13" spans="1:12" ht="65.25" customHeight="1" x14ac:dyDescent="0.2">
      <c r="A13" s="15" t="s">
        <v>14</v>
      </c>
      <c r="B13" s="16">
        <v>631</v>
      </c>
      <c r="C13" s="17" t="s">
        <v>23</v>
      </c>
      <c r="D13" s="9" t="s">
        <v>28</v>
      </c>
      <c r="E13" s="10" t="s">
        <v>213</v>
      </c>
      <c r="F13" s="9" t="s">
        <v>15</v>
      </c>
      <c r="G13" s="18">
        <v>0</v>
      </c>
      <c r="H13" s="17" t="s">
        <v>16</v>
      </c>
      <c r="I13" s="18" t="s">
        <v>17</v>
      </c>
      <c r="J13" s="19">
        <v>20</v>
      </c>
      <c r="K13" s="22">
        <v>12621.46</v>
      </c>
      <c r="L13" s="12">
        <f t="shared" si="0"/>
        <v>252429.19999999998</v>
      </c>
    </row>
    <row r="14" spans="1:12" ht="38.25" x14ac:dyDescent="0.2">
      <c r="A14" s="15" t="s">
        <v>14</v>
      </c>
      <c r="B14" s="16">
        <v>631</v>
      </c>
      <c r="C14" s="17" t="s">
        <v>23</v>
      </c>
      <c r="D14" s="9" t="s">
        <v>28</v>
      </c>
      <c r="E14" s="10" t="s">
        <v>214</v>
      </c>
      <c r="F14" s="9" t="s">
        <v>15</v>
      </c>
      <c r="G14" s="18">
        <v>0</v>
      </c>
      <c r="H14" s="17" t="s">
        <v>16</v>
      </c>
      <c r="I14" s="18" t="s">
        <v>17</v>
      </c>
      <c r="J14" s="19">
        <v>18</v>
      </c>
      <c r="K14" s="22">
        <v>12315.45</v>
      </c>
      <c r="L14" s="12">
        <f t="shared" si="0"/>
        <v>221678.1</v>
      </c>
    </row>
    <row r="15" spans="1:12" ht="38.25" x14ac:dyDescent="0.2">
      <c r="A15" s="15" t="s">
        <v>14</v>
      </c>
      <c r="B15" s="16">
        <v>631</v>
      </c>
      <c r="C15" s="17" t="s">
        <v>23</v>
      </c>
      <c r="D15" s="9" t="s">
        <v>28</v>
      </c>
      <c r="E15" s="10" t="s">
        <v>215</v>
      </c>
      <c r="F15" s="9" t="s">
        <v>15</v>
      </c>
      <c r="G15" s="18">
        <v>0</v>
      </c>
      <c r="H15" s="17" t="s">
        <v>16</v>
      </c>
      <c r="I15" s="18" t="s">
        <v>17</v>
      </c>
      <c r="J15" s="19">
        <v>4</v>
      </c>
      <c r="K15" s="22">
        <v>12315.45</v>
      </c>
      <c r="L15" s="12">
        <f t="shared" si="0"/>
        <v>49261.8</v>
      </c>
    </row>
    <row r="16" spans="1:12" ht="114.75" x14ac:dyDescent="0.2">
      <c r="A16" s="15" t="s">
        <v>14</v>
      </c>
      <c r="B16" s="16">
        <v>631</v>
      </c>
      <c r="C16" s="17" t="s">
        <v>23</v>
      </c>
      <c r="D16" s="9" t="s">
        <v>28</v>
      </c>
      <c r="E16" s="10" t="s">
        <v>206</v>
      </c>
      <c r="F16" s="9" t="s">
        <v>15</v>
      </c>
      <c r="G16" s="18">
        <v>0</v>
      </c>
      <c r="H16" s="17" t="s">
        <v>16</v>
      </c>
      <c r="I16" s="18" t="s">
        <v>17</v>
      </c>
      <c r="J16" s="19">
        <v>39</v>
      </c>
      <c r="K16" s="22">
        <v>12315.45</v>
      </c>
      <c r="L16" s="12">
        <f t="shared" si="0"/>
        <v>480302.55000000005</v>
      </c>
    </row>
    <row r="17" spans="1:12" ht="51" x14ac:dyDescent="0.2">
      <c r="A17" s="15" t="s">
        <v>14</v>
      </c>
      <c r="B17" s="16">
        <v>631</v>
      </c>
      <c r="C17" s="17" t="s">
        <v>23</v>
      </c>
      <c r="D17" s="9" t="s">
        <v>29</v>
      </c>
      <c r="E17" s="10" t="s">
        <v>207</v>
      </c>
      <c r="F17" s="9" t="s">
        <v>15</v>
      </c>
      <c r="G17" s="18">
        <v>0</v>
      </c>
      <c r="H17" s="17" t="s">
        <v>16</v>
      </c>
      <c r="I17" s="18" t="s">
        <v>17</v>
      </c>
      <c r="J17" s="19">
        <v>119</v>
      </c>
      <c r="K17" s="22">
        <v>1010</v>
      </c>
      <c r="L17" s="12">
        <f t="shared" si="0"/>
        <v>120190</v>
      </c>
    </row>
    <row r="18" spans="1:12" ht="25.5" x14ac:dyDescent="0.2">
      <c r="A18" s="15" t="s">
        <v>14</v>
      </c>
      <c r="B18" s="16">
        <v>631</v>
      </c>
      <c r="C18" s="17" t="s">
        <v>23</v>
      </c>
      <c r="D18" s="9" t="s">
        <v>30</v>
      </c>
      <c r="E18" s="10" t="s">
        <v>208</v>
      </c>
      <c r="F18" s="9" t="s">
        <v>15</v>
      </c>
      <c r="G18" s="18">
        <v>0</v>
      </c>
      <c r="H18" s="17" t="s">
        <v>16</v>
      </c>
      <c r="I18" s="18" t="s">
        <v>17</v>
      </c>
      <c r="J18" s="19">
        <v>159</v>
      </c>
      <c r="K18" s="22">
        <v>423.89</v>
      </c>
      <c r="L18" s="12">
        <f t="shared" si="0"/>
        <v>67398.509999999995</v>
      </c>
    </row>
    <row r="19" spans="1:12" ht="25.5" x14ac:dyDescent="0.2">
      <c r="A19" s="15" t="s">
        <v>14</v>
      </c>
      <c r="B19" s="16">
        <v>631</v>
      </c>
      <c r="C19" s="17" t="s">
        <v>23</v>
      </c>
      <c r="D19" s="9" t="s">
        <v>30</v>
      </c>
      <c r="E19" s="10" t="s">
        <v>209</v>
      </c>
      <c r="F19" s="9" t="s">
        <v>15</v>
      </c>
      <c r="G19" s="18">
        <v>0</v>
      </c>
      <c r="H19" s="17" t="s">
        <v>16</v>
      </c>
      <c r="I19" s="18" t="s">
        <v>17</v>
      </c>
      <c r="J19" s="19">
        <v>20</v>
      </c>
      <c r="K19" s="22">
        <v>423.89</v>
      </c>
      <c r="L19" s="12">
        <f t="shared" si="0"/>
        <v>8477.7999999999993</v>
      </c>
    </row>
    <row r="20" spans="1:12" ht="38.25" x14ac:dyDescent="0.2">
      <c r="A20" s="15" t="s">
        <v>14</v>
      </c>
      <c r="B20" s="16">
        <v>631</v>
      </c>
      <c r="C20" s="17" t="s">
        <v>23</v>
      </c>
      <c r="D20" s="9" t="s">
        <v>31</v>
      </c>
      <c r="E20" s="10" t="s">
        <v>210</v>
      </c>
      <c r="F20" s="9" t="s">
        <v>15</v>
      </c>
      <c r="G20" s="18">
        <v>0</v>
      </c>
      <c r="H20" s="17" t="s">
        <v>16</v>
      </c>
      <c r="I20" s="18" t="s">
        <v>17</v>
      </c>
      <c r="J20" s="19">
        <v>43</v>
      </c>
      <c r="K20" s="22">
        <v>12287</v>
      </c>
      <c r="L20" s="12">
        <f t="shared" si="0"/>
        <v>528341</v>
      </c>
    </row>
    <row r="21" spans="1:12" ht="38.25" x14ac:dyDescent="0.2">
      <c r="A21" s="15" t="s">
        <v>14</v>
      </c>
      <c r="B21" s="16">
        <v>631</v>
      </c>
      <c r="C21" s="17" t="s">
        <v>23</v>
      </c>
      <c r="D21" s="9" t="s">
        <v>31</v>
      </c>
      <c r="E21" s="10" t="s">
        <v>211</v>
      </c>
      <c r="F21" s="9" t="s">
        <v>15</v>
      </c>
      <c r="G21" s="18">
        <v>0</v>
      </c>
      <c r="H21" s="17" t="s">
        <v>16</v>
      </c>
      <c r="I21" s="18" t="s">
        <v>17</v>
      </c>
      <c r="J21" s="19">
        <v>46</v>
      </c>
      <c r="K21" s="22">
        <v>9551</v>
      </c>
      <c r="L21" s="12">
        <f t="shared" si="0"/>
        <v>439346</v>
      </c>
    </row>
    <row r="22" spans="1:12" ht="25.5" x14ac:dyDescent="0.2">
      <c r="A22" s="15" t="s">
        <v>14</v>
      </c>
      <c r="B22" s="16">
        <v>631</v>
      </c>
      <c r="C22" s="17" t="s">
        <v>23</v>
      </c>
      <c r="D22" s="9" t="s">
        <v>31</v>
      </c>
      <c r="E22" s="10" t="s">
        <v>216</v>
      </c>
      <c r="F22" s="9" t="s">
        <v>15</v>
      </c>
      <c r="G22" s="18">
        <v>0</v>
      </c>
      <c r="H22" s="17" t="s">
        <v>16</v>
      </c>
      <c r="I22" s="18" t="s">
        <v>17</v>
      </c>
      <c r="J22" s="19">
        <v>16</v>
      </c>
      <c r="K22" s="22">
        <v>18010.580000000002</v>
      </c>
      <c r="L22" s="12">
        <f t="shared" si="0"/>
        <v>288169.28000000003</v>
      </c>
    </row>
    <row r="23" spans="1:12" ht="38.25" x14ac:dyDescent="0.2">
      <c r="A23" s="15" t="s">
        <v>14</v>
      </c>
      <c r="B23" s="16">
        <v>631</v>
      </c>
      <c r="C23" s="17" t="s">
        <v>23</v>
      </c>
      <c r="D23" s="9" t="s">
        <v>31</v>
      </c>
      <c r="E23" s="10" t="s">
        <v>217</v>
      </c>
      <c r="F23" s="9" t="s">
        <v>15</v>
      </c>
      <c r="G23" s="18">
        <v>0</v>
      </c>
      <c r="H23" s="17" t="s">
        <v>16</v>
      </c>
      <c r="I23" s="18" t="s">
        <v>17</v>
      </c>
      <c r="J23" s="19">
        <v>33</v>
      </c>
      <c r="K23" s="22">
        <v>18010.580000000002</v>
      </c>
      <c r="L23" s="12">
        <f t="shared" si="0"/>
        <v>594349.14</v>
      </c>
    </row>
    <row r="24" spans="1:12" ht="38.25" x14ac:dyDescent="0.2">
      <c r="A24" s="15" t="s">
        <v>14</v>
      </c>
      <c r="B24" s="16">
        <v>631</v>
      </c>
      <c r="C24" s="17" t="s">
        <v>23</v>
      </c>
      <c r="D24" s="9" t="s">
        <v>31</v>
      </c>
      <c r="E24" s="10" t="s">
        <v>218</v>
      </c>
      <c r="F24" s="9" t="s">
        <v>15</v>
      </c>
      <c r="G24" s="18">
        <v>0</v>
      </c>
      <c r="H24" s="17" t="s">
        <v>16</v>
      </c>
      <c r="I24" s="18" t="s">
        <v>17</v>
      </c>
      <c r="J24" s="19">
        <v>27</v>
      </c>
      <c r="K24" s="22">
        <v>11956</v>
      </c>
      <c r="L24" s="12">
        <f t="shared" si="0"/>
        <v>322812</v>
      </c>
    </row>
    <row r="25" spans="1:12" ht="38.25" x14ac:dyDescent="0.2">
      <c r="A25" s="15" t="s">
        <v>14</v>
      </c>
      <c r="B25" s="16">
        <v>631</v>
      </c>
      <c r="C25" s="17" t="s">
        <v>23</v>
      </c>
      <c r="D25" s="9" t="s">
        <v>31</v>
      </c>
      <c r="E25" s="10" t="s">
        <v>219</v>
      </c>
      <c r="F25" s="9" t="s">
        <v>15</v>
      </c>
      <c r="G25" s="18">
        <v>0</v>
      </c>
      <c r="H25" s="17" t="s">
        <v>16</v>
      </c>
      <c r="I25" s="18" t="s">
        <v>17</v>
      </c>
      <c r="J25" s="19">
        <v>30</v>
      </c>
      <c r="K25" s="22">
        <v>11956</v>
      </c>
      <c r="L25" s="12">
        <f t="shared" si="0"/>
        <v>358680</v>
      </c>
    </row>
    <row r="26" spans="1:12" ht="25.5" x14ac:dyDescent="0.2">
      <c r="A26" s="15" t="s">
        <v>14</v>
      </c>
      <c r="B26" s="16">
        <v>631</v>
      </c>
      <c r="C26" s="17" t="s">
        <v>23</v>
      </c>
      <c r="D26" s="9" t="s">
        <v>31</v>
      </c>
      <c r="E26" s="10" t="s">
        <v>220</v>
      </c>
      <c r="F26" s="9" t="s">
        <v>15</v>
      </c>
      <c r="G26" s="18">
        <v>0</v>
      </c>
      <c r="H26" s="17" t="s">
        <v>16</v>
      </c>
      <c r="I26" s="18" t="s">
        <v>17</v>
      </c>
      <c r="J26" s="19">
        <v>4</v>
      </c>
      <c r="K26" s="22">
        <v>20216</v>
      </c>
      <c r="L26" s="12">
        <f t="shared" si="0"/>
        <v>80864</v>
      </c>
    </row>
    <row r="27" spans="1:12" ht="114.75" x14ac:dyDescent="0.2">
      <c r="A27" s="15" t="s">
        <v>14</v>
      </c>
      <c r="B27" s="16">
        <v>631</v>
      </c>
      <c r="C27" s="17" t="s">
        <v>23</v>
      </c>
      <c r="D27" s="9" t="s">
        <v>31</v>
      </c>
      <c r="E27" s="10" t="s">
        <v>221</v>
      </c>
      <c r="F27" s="9" t="s">
        <v>15</v>
      </c>
      <c r="G27" s="18">
        <v>0</v>
      </c>
      <c r="H27" s="17" t="s">
        <v>16</v>
      </c>
      <c r="I27" s="18" t="s">
        <v>17</v>
      </c>
      <c r="J27" s="19">
        <v>102</v>
      </c>
      <c r="K27" s="22">
        <v>15066</v>
      </c>
      <c r="L27" s="12">
        <f t="shared" si="0"/>
        <v>1536732</v>
      </c>
    </row>
    <row r="28" spans="1:12" ht="127.5" x14ac:dyDescent="0.2">
      <c r="A28" s="15" t="s">
        <v>14</v>
      </c>
      <c r="B28" s="16">
        <v>631</v>
      </c>
      <c r="C28" s="17" t="s">
        <v>23</v>
      </c>
      <c r="D28" s="9" t="s">
        <v>32</v>
      </c>
      <c r="E28" s="10" t="s">
        <v>222</v>
      </c>
      <c r="F28" s="9" t="s">
        <v>15</v>
      </c>
      <c r="G28" s="18">
        <v>0</v>
      </c>
      <c r="H28" s="17" t="s">
        <v>16</v>
      </c>
      <c r="I28" s="18" t="s">
        <v>17</v>
      </c>
      <c r="J28" s="19">
        <v>102</v>
      </c>
      <c r="K28" s="22">
        <v>12277</v>
      </c>
      <c r="L28" s="12">
        <f t="shared" si="0"/>
        <v>1252254</v>
      </c>
    </row>
    <row r="29" spans="1:12" ht="63.75" x14ac:dyDescent="0.2">
      <c r="A29" s="15" t="s">
        <v>14</v>
      </c>
      <c r="B29" s="16">
        <v>631</v>
      </c>
      <c r="C29" s="17" t="s">
        <v>23</v>
      </c>
      <c r="D29" s="9" t="s">
        <v>33</v>
      </c>
      <c r="E29" s="10" t="s">
        <v>223</v>
      </c>
      <c r="F29" s="9" t="s">
        <v>15</v>
      </c>
      <c r="G29" s="18">
        <v>0</v>
      </c>
      <c r="H29" s="17" t="s">
        <v>16</v>
      </c>
      <c r="I29" s="18" t="s">
        <v>17</v>
      </c>
      <c r="J29" s="19">
        <v>44</v>
      </c>
      <c r="K29" s="22">
        <v>4606</v>
      </c>
      <c r="L29" s="12">
        <f t="shared" si="0"/>
        <v>202664</v>
      </c>
    </row>
    <row r="30" spans="1:12" ht="76.5" x14ac:dyDescent="0.2">
      <c r="A30" s="15" t="s">
        <v>14</v>
      </c>
      <c r="B30" s="16">
        <v>631</v>
      </c>
      <c r="C30" s="17" t="s">
        <v>23</v>
      </c>
      <c r="D30" s="9" t="s">
        <v>33</v>
      </c>
      <c r="E30" s="10" t="s">
        <v>224</v>
      </c>
      <c r="F30" s="9" t="s">
        <v>15</v>
      </c>
      <c r="G30" s="18">
        <v>0</v>
      </c>
      <c r="H30" s="17" t="s">
        <v>16</v>
      </c>
      <c r="I30" s="18" t="s">
        <v>17</v>
      </c>
      <c r="J30" s="19">
        <v>56</v>
      </c>
      <c r="K30" s="22">
        <v>4606</v>
      </c>
      <c r="L30" s="12">
        <f t="shared" si="0"/>
        <v>257936</v>
      </c>
    </row>
    <row r="31" spans="1:12" ht="76.5" x14ac:dyDescent="0.2">
      <c r="A31" s="15" t="s">
        <v>14</v>
      </c>
      <c r="B31" s="16">
        <v>631</v>
      </c>
      <c r="C31" s="17" t="s">
        <v>23</v>
      </c>
      <c r="D31" s="9" t="s">
        <v>33</v>
      </c>
      <c r="E31" s="10" t="s">
        <v>225</v>
      </c>
      <c r="F31" s="9" t="s">
        <v>15</v>
      </c>
      <c r="G31" s="18">
        <v>0</v>
      </c>
      <c r="H31" s="17" t="s">
        <v>16</v>
      </c>
      <c r="I31" s="18" t="s">
        <v>17</v>
      </c>
      <c r="J31" s="19">
        <v>55</v>
      </c>
      <c r="K31" s="22">
        <v>4606</v>
      </c>
      <c r="L31" s="12">
        <f t="shared" si="0"/>
        <v>253330</v>
      </c>
    </row>
    <row r="32" spans="1:12" ht="63.75" x14ac:dyDescent="0.2">
      <c r="A32" s="15" t="s">
        <v>14</v>
      </c>
      <c r="B32" s="16">
        <v>631</v>
      </c>
      <c r="C32" s="17" t="s">
        <v>23</v>
      </c>
      <c r="D32" s="9" t="s">
        <v>33</v>
      </c>
      <c r="E32" s="10" t="s">
        <v>226</v>
      </c>
      <c r="F32" s="9" t="s">
        <v>15</v>
      </c>
      <c r="G32" s="18">
        <v>0</v>
      </c>
      <c r="H32" s="17" t="s">
        <v>16</v>
      </c>
      <c r="I32" s="18" t="s">
        <v>17</v>
      </c>
      <c r="J32" s="19">
        <v>76</v>
      </c>
      <c r="K32" s="22">
        <v>6495</v>
      </c>
      <c r="L32" s="12">
        <f t="shared" si="0"/>
        <v>493620</v>
      </c>
    </row>
    <row r="33" spans="1:12" ht="63.75" x14ac:dyDescent="0.2">
      <c r="A33" s="15" t="s">
        <v>14</v>
      </c>
      <c r="B33" s="16">
        <v>631</v>
      </c>
      <c r="C33" s="17" t="s">
        <v>23</v>
      </c>
      <c r="D33" s="9" t="s">
        <v>33</v>
      </c>
      <c r="E33" s="10" t="s">
        <v>227</v>
      </c>
      <c r="F33" s="9" t="s">
        <v>15</v>
      </c>
      <c r="G33" s="18">
        <v>0</v>
      </c>
      <c r="H33" s="17" t="s">
        <v>16</v>
      </c>
      <c r="I33" s="18" t="s">
        <v>17</v>
      </c>
      <c r="J33" s="19">
        <v>44</v>
      </c>
      <c r="K33" s="22">
        <v>4951</v>
      </c>
      <c r="L33" s="12">
        <f t="shared" si="0"/>
        <v>217844</v>
      </c>
    </row>
    <row r="34" spans="1:12" ht="51" x14ac:dyDescent="0.2">
      <c r="A34" s="15" t="s">
        <v>14</v>
      </c>
      <c r="B34" s="16">
        <v>631</v>
      </c>
      <c r="C34" s="17" t="s">
        <v>23</v>
      </c>
      <c r="D34" s="9" t="s">
        <v>33</v>
      </c>
      <c r="E34" s="10" t="s">
        <v>228</v>
      </c>
      <c r="F34" s="9" t="s">
        <v>15</v>
      </c>
      <c r="G34" s="18">
        <v>0</v>
      </c>
      <c r="H34" s="17" t="s">
        <v>16</v>
      </c>
      <c r="I34" s="18" t="s">
        <v>17</v>
      </c>
      <c r="J34" s="19">
        <v>30</v>
      </c>
      <c r="K34" s="22">
        <v>4951</v>
      </c>
      <c r="L34" s="12">
        <f t="shared" si="0"/>
        <v>148530</v>
      </c>
    </row>
    <row r="35" spans="1:12" ht="63.75" x14ac:dyDescent="0.2">
      <c r="A35" s="15" t="s">
        <v>14</v>
      </c>
      <c r="B35" s="16">
        <v>631</v>
      </c>
      <c r="C35" s="17" t="s">
        <v>23</v>
      </c>
      <c r="D35" s="9" t="s">
        <v>33</v>
      </c>
      <c r="E35" s="10" t="s">
        <v>229</v>
      </c>
      <c r="F35" s="9" t="s">
        <v>15</v>
      </c>
      <c r="G35" s="18">
        <v>0</v>
      </c>
      <c r="H35" s="17" t="s">
        <v>16</v>
      </c>
      <c r="I35" s="18" t="s">
        <v>17</v>
      </c>
      <c r="J35" s="19">
        <v>28</v>
      </c>
      <c r="K35" s="22">
        <v>4951</v>
      </c>
      <c r="L35" s="12">
        <f t="shared" si="0"/>
        <v>138628</v>
      </c>
    </row>
    <row r="36" spans="1:12" ht="63.75" x14ac:dyDescent="0.2">
      <c r="A36" s="15" t="s">
        <v>14</v>
      </c>
      <c r="B36" s="16">
        <v>631</v>
      </c>
      <c r="C36" s="17" t="s">
        <v>23</v>
      </c>
      <c r="D36" s="9" t="s">
        <v>33</v>
      </c>
      <c r="E36" s="10" t="s">
        <v>230</v>
      </c>
      <c r="F36" s="9" t="s">
        <v>15</v>
      </c>
      <c r="G36" s="18">
        <v>0</v>
      </c>
      <c r="H36" s="17" t="s">
        <v>16</v>
      </c>
      <c r="I36" s="18" t="s">
        <v>17</v>
      </c>
      <c r="J36" s="19">
        <v>45</v>
      </c>
      <c r="K36" s="22">
        <v>4951</v>
      </c>
      <c r="L36" s="12">
        <f t="shared" si="0"/>
        <v>222795</v>
      </c>
    </row>
    <row r="37" spans="1:12" ht="76.5" x14ac:dyDescent="0.2">
      <c r="A37" s="15" t="s">
        <v>14</v>
      </c>
      <c r="B37" s="16">
        <v>631</v>
      </c>
      <c r="C37" s="17" t="s">
        <v>23</v>
      </c>
      <c r="D37" s="9" t="s">
        <v>33</v>
      </c>
      <c r="E37" s="10" t="s">
        <v>231</v>
      </c>
      <c r="F37" s="9" t="s">
        <v>15</v>
      </c>
      <c r="G37" s="18">
        <v>0</v>
      </c>
      <c r="H37" s="17" t="s">
        <v>16</v>
      </c>
      <c r="I37" s="18" t="s">
        <v>17</v>
      </c>
      <c r="J37" s="19">
        <v>36</v>
      </c>
      <c r="K37" s="22">
        <v>5264</v>
      </c>
      <c r="L37" s="12">
        <f t="shared" si="0"/>
        <v>189504</v>
      </c>
    </row>
    <row r="38" spans="1:12" ht="114.75" x14ac:dyDescent="0.2">
      <c r="A38" s="15" t="s">
        <v>14</v>
      </c>
      <c r="B38" s="16">
        <v>631</v>
      </c>
      <c r="C38" s="17" t="s">
        <v>23</v>
      </c>
      <c r="D38" s="9" t="s">
        <v>33</v>
      </c>
      <c r="E38" s="10" t="s">
        <v>232</v>
      </c>
      <c r="F38" s="9" t="s">
        <v>15</v>
      </c>
      <c r="G38" s="18">
        <v>0</v>
      </c>
      <c r="H38" s="17" t="s">
        <v>16</v>
      </c>
      <c r="I38" s="18" t="s">
        <v>17</v>
      </c>
      <c r="J38" s="19">
        <v>19</v>
      </c>
      <c r="K38" s="22">
        <v>5264</v>
      </c>
      <c r="L38" s="12">
        <f t="shared" si="0"/>
        <v>100016</v>
      </c>
    </row>
    <row r="39" spans="1:12" ht="89.25" x14ac:dyDescent="0.2">
      <c r="A39" s="15" t="s">
        <v>14</v>
      </c>
      <c r="B39" s="16">
        <v>631</v>
      </c>
      <c r="C39" s="17" t="s">
        <v>23</v>
      </c>
      <c r="D39" s="9" t="s">
        <v>33</v>
      </c>
      <c r="E39" s="10" t="s">
        <v>233</v>
      </c>
      <c r="F39" s="9" t="s">
        <v>15</v>
      </c>
      <c r="G39" s="18">
        <v>0</v>
      </c>
      <c r="H39" s="17" t="s">
        <v>16</v>
      </c>
      <c r="I39" s="18" t="s">
        <v>17</v>
      </c>
      <c r="J39" s="19">
        <v>16</v>
      </c>
      <c r="K39" s="22">
        <v>5264</v>
      </c>
      <c r="L39" s="12">
        <f t="shared" si="0"/>
        <v>84224</v>
      </c>
    </row>
    <row r="40" spans="1:12" ht="102" x14ac:dyDescent="0.2">
      <c r="A40" s="15" t="s">
        <v>14</v>
      </c>
      <c r="B40" s="16">
        <v>631</v>
      </c>
      <c r="C40" s="17" t="s">
        <v>23</v>
      </c>
      <c r="D40" s="9" t="s">
        <v>33</v>
      </c>
      <c r="E40" s="10" t="s">
        <v>234</v>
      </c>
      <c r="F40" s="9" t="s">
        <v>15</v>
      </c>
      <c r="G40" s="18">
        <v>0</v>
      </c>
      <c r="H40" s="17" t="s">
        <v>16</v>
      </c>
      <c r="I40" s="18" t="s">
        <v>17</v>
      </c>
      <c r="J40" s="19">
        <v>16</v>
      </c>
      <c r="K40" s="22">
        <v>5264</v>
      </c>
      <c r="L40" s="12">
        <f t="shared" si="0"/>
        <v>84224</v>
      </c>
    </row>
    <row r="41" spans="1:12" ht="63.75" x14ac:dyDescent="0.2">
      <c r="A41" s="15" t="s">
        <v>14</v>
      </c>
      <c r="B41" s="16">
        <v>631</v>
      </c>
      <c r="C41" s="17" t="s">
        <v>23</v>
      </c>
      <c r="D41" s="9" t="s">
        <v>33</v>
      </c>
      <c r="E41" s="10" t="s">
        <v>235</v>
      </c>
      <c r="F41" s="9" t="s">
        <v>15</v>
      </c>
      <c r="G41" s="18">
        <v>0</v>
      </c>
      <c r="H41" s="17" t="s">
        <v>16</v>
      </c>
      <c r="I41" s="18" t="s">
        <v>17</v>
      </c>
      <c r="J41" s="19">
        <v>6</v>
      </c>
      <c r="K41" s="22">
        <v>4606</v>
      </c>
      <c r="L41" s="12">
        <f t="shared" si="0"/>
        <v>27636</v>
      </c>
    </row>
    <row r="42" spans="1:12" ht="38.25" x14ac:dyDescent="0.2">
      <c r="A42" s="15" t="s">
        <v>14</v>
      </c>
      <c r="B42" s="16">
        <v>631</v>
      </c>
      <c r="C42" s="17" t="s">
        <v>23</v>
      </c>
      <c r="D42" s="9" t="s">
        <v>33</v>
      </c>
      <c r="E42" s="10" t="s">
        <v>236</v>
      </c>
      <c r="F42" s="9" t="s">
        <v>15</v>
      </c>
      <c r="G42" s="18">
        <v>0</v>
      </c>
      <c r="H42" s="17" t="s">
        <v>16</v>
      </c>
      <c r="I42" s="18" t="s">
        <v>17</v>
      </c>
      <c r="J42" s="19">
        <v>1</v>
      </c>
      <c r="K42" s="22">
        <v>11845</v>
      </c>
      <c r="L42" s="12">
        <f t="shared" si="0"/>
        <v>11845</v>
      </c>
    </row>
    <row r="43" spans="1:12" ht="51" x14ac:dyDescent="0.2">
      <c r="A43" s="15" t="s">
        <v>14</v>
      </c>
      <c r="B43" s="16">
        <v>631</v>
      </c>
      <c r="C43" s="17" t="s">
        <v>23</v>
      </c>
      <c r="D43" s="9" t="s">
        <v>33</v>
      </c>
      <c r="E43" s="10" t="s">
        <v>237</v>
      </c>
      <c r="F43" s="9" t="s">
        <v>15</v>
      </c>
      <c r="G43" s="18">
        <v>0</v>
      </c>
      <c r="H43" s="17" t="s">
        <v>16</v>
      </c>
      <c r="I43" s="18" t="s">
        <v>17</v>
      </c>
      <c r="J43" s="19">
        <v>8</v>
      </c>
      <c r="K43" s="22">
        <v>9446</v>
      </c>
      <c r="L43" s="12">
        <f t="shared" si="0"/>
        <v>75568</v>
      </c>
    </row>
    <row r="44" spans="1:12" ht="51" x14ac:dyDescent="0.2">
      <c r="A44" s="15" t="s">
        <v>14</v>
      </c>
      <c r="B44" s="16">
        <v>631</v>
      </c>
      <c r="C44" s="17" t="s">
        <v>23</v>
      </c>
      <c r="D44" s="9" t="s">
        <v>33</v>
      </c>
      <c r="E44" s="10" t="s">
        <v>238</v>
      </c>
      <c r="F44" s="9" t="s">
        <v>15</v>
      </c>
      <c r="G44" s="18">
        <v>0</v>
      </c>
      <c r="H44" s="17" t="s">
        <v>16</v>
      </c>
      <c r="I44" s="18" t="s">
        <v>17</v>
      </c>
      <c r="J44" s="19">
        <v>7</v>
      </c>
      <c r="K44" s="22">
        <v>6601</v>
      </c>
      <c r="L44" s="12">
        <f t="shared" si="0"/>
        <v>46207</v>
      </c>
    </row>
    <row r="45" spans="1:12" ht="51" x14ac:dyDescent="0.2">
      <c r="A45" s="15" t="s">
        <v>14</v>
      </c>
      <c r="B45" s="16">
        <v>631</v>
      </c>
      <c r="C45" s="17" t="s">
        <v>23</v>
      </c>
      <c r="D45" s="9" t="s">
        <v>33</v>
      </c>
      <c r="E45" s="10" t="s">
        <v>239</v>
      </c>
      <c r="F45" s="9" t="s">
        <v>15</v>
      </c>
      <c r="G45" s="18">
        <v>0</v>
      </c>
      <c r="H45" s="17" t="s">
        <v>16</v>
      </c>
      <c r="I45" s="18" t="s">
        <v>17</v>
      </c>
      <c r="J45" s="19">
        <v>7</v>
      </c>
      <c r="K45" s="22">
        <v>6601</v>
      </c>
      <c r="L45" s="12">
        <f t="shared" si="0"/>
        <v>46207</v>
      </c>
    </row>
    <row r="46" spans="1:12" ht="51" x14ac:dyDescent="0.2">
      <c r="A46" s="15" t="s">
        <v>14</v>
      </c>
      <c r="B46" s="16">
        <v>631</v>
      </c>
      <c r="C46" s="17" t="s">
        <v>23</v>
      </c>
      <c r="D46" s="9" t="s">
        <v>33</v>
      </c>
      <c r="E46" s="10" t="s">
        <v>240</v>
      </c>
      <c r="F46" s="9" t="s">
        <v>15</v>
      </c>
      <c r="G46" s="18">
        <v>0</v>
      </c>
      <c r="H46" s="17" t="s">
        <v>16</v>
      </c>
      <c r="I46" s="18" t="s">
        <v>17</v>
      </c>
      <c r="J46" s="19">
        <v>7</v>
      </c>
      <c r="K46" s="22">
        <v>6601</v>
      </c>
      <c r="L46" s="12">
        <f t="shared" si="0"/>
        <v>46207</v>
      </c>
    </row>
    <row r="47" spans="1:12" ht="51" x14ac:dyDescent="0.2">
      <c r="A47" s="15" t="s">
        <v>14</v>
      </c>
      <c r="B47" s="16">
        <v>631</v>
      </c>
      <c r="C47" s="17" t="s">
        <v>23</v>
      </c>
      <c r="D47" s="9" t="s">
        <v>33</v>
      </c>
      <c r="E47" s="10" t="s">
        <v>241</v>
      </c>
      <c r="F47" s="9" t="s">
        <v>15</v>
      </c>
      <c r="G47" s="18">
        <v>0</v>
      </c>
      <c r="H47" s="17" t="s">
        <v>16</v>
      </c>
      <c r="I47" s="18" t="s">
        <v>17</v>
      </c>
      <c r="J47" s="19">
        <v>8</v>
      </c>
      <c r="K47" s="22">
        <v>6601</v>
      </c>
      <c r="L47" s="12">
        <f t="shared" si="0"/>
        <v>52808</v>
      </c>
    </row>
    <row r="48" spans="1:12" ht="51" x14ac:dyDescent="0.2">
      <c r="A48" s="15" t="s">
        <v>14</v>
      </c>
      <c r="B48" s="16">
        <v>631</v>
      </c>
      <c r="C48" s="17" t="s">
        <v>23</v>
      </c>
      <c r="D48" s="9" t="s">
        <v>33</v>
      </c>
      <c r="E48" s="10" t="s">
        <v>242</v>
      </c>
      <c r="F48" s="9" t="s">
        <v>15</v>
      </c>
      <c r="G48" s="18">
        <v>0</v>
      </c>
      <c r="H48" s="17" t="s">
        <v>16</v>
      </c>
      <c r="I48" s="18" t="s">
        <v>17</v>
      </c>
      <c r="J48" s="19">
        <v>8</v>
      </c>
      <c r="K48" s="22">
        <v>6601</v>
      </c>
      <c r="L48" s="12">
        <f t="shared" si="0"/>
        <v>52808</v>
      </c>
    </row>
    <row r="49" spans="1:12" ht="63.75" x14ac:dyDescent="0.2">
      <c r="A49" s="15" t="s">
        <v>14</v>
      </c>
      <c r="B49" s="16">
        <v>631</v>
      </c>
      <c r="C49" s="17" t="s">
        <v>23</v>
      </c>
      <c r="D49" s="9" t="s">
        <v>33</v>
      </c>
      <c r="E49" s="10" t="s">
        <v>243</v>
      </c>
      <c r="F49" s="9" t="s">
        <v>15</v>
      </c>
      <c r="G49" s="18">
        <v>0</v>
      </c>
      <c r="H49" s="17" t="s">
        <v>16</v>
      </c>
      <c r="I49" s="18" t="s">
        <v>17</v>
      </c>
      <c r="J49" s="19">
        <v>8</v>
      </c>
      <c r="K49" s="22">
        <v>10748</v>
      </c>
      <c r="L49" s="12">
        <f t="shared" si="0"/>
        <v>85984</v>
      </c>
    </row>
    <row r="50" spans="1:12" ht="51" x14ac:dyDescent="0.2">
      <c r="A50" s="15" t="s">
        <v>14</v>
      </c>
      <c r="B50" s="16">
        <v>631</v>
      </c>
      <c r="C50" s="17" t="s">
        <v>23</v>
      </c>
      <c r="D50" s="9" t="s">
        <v>33</v>
      </c>
      <c r="E50" s="10" t="s">
        <v>244</v>
      </c>
      <c r="F50" s="9" t="s">
        <v>15</v>
      </c>
      <c r="G50" s="18">
        <v>0</v>
      </c>
      <c r="H50" s="17" t="s">
        <v>16</v>
      </c>
      <c r="I50" s="18" t="s">
        <v>17</v>
      </c>
      <c r="J50" s="19">
        <v>6</v>
      </c>
      <c r="K50" s="22">
        <v>6366</v>
      </c>
      <c r="L50" s="12">
        <f t="shared" si="0"/>
        <v>38196</v>
      </c>
    </row>
    <row r="51" spans="1:12" ht="51" x14ac:dyDescent="0.2">
      <c r="A51" s="15" t="s">
        <v>14</v>
      </c>
      <c r="B51" s="16">
        <v>631</v>
      </c>
      <c r="C51" s="17" t="s">
        <v>23</v>
      </c>
      <c r="D51" s="9" t="s">
        <v>33</v>
      </c>
      <c r="E51" s="10" t="s">
        <v>245</v>
      </c>
      <c r="F51" s="9" t="s">
        <v>15</v>
      </c>
      <c r="G51" s="18">
        <v>0</v>
      </c>
      <c r="H51" s="17" t="s">
        <v>16</v>
      </c>
      <c r="I51" s="18" t="s">
        <v>17</v>
      </c>
      <c r="J51" s="19">
        <v>4</v>
      </c>
      <c r="K51" s="22">
        <v>6312</v>
      </c>
      <c r="L51" s="12">
        <f t="shared" si="0"/>
        <v>25248</v>
      </c>
    </row>
    <row r="52" spans="1:12" ht="63.75" x14ac:dyDescent="0.2">
      <c r="A52" s="15" t="s">
        <v>14</v>
      </c>
      <c r="B52" s="16">
        <v>631</v>
      </c>
      <c r="C52" s="17" t="s">
        <v>23</v>
      </c>
      <c r="D52" s="9" t="s">
        <v>33</v>
      </c>
      <c r="E52" s="10" t="s">
        <v>246</v>
      </c>
      <c r="F52" s="9" t="s">
        <v>15</v>
      </c>
      <c r="G52" s="18">
        <v>0</v>
      </c>
      <c r="H52" s="17" t="s">
        <v>16</v>
      </c>
      <c r="I52" s="18" t="s">
        <v>17</v>
      </c>
      <c r="J52" s="19">
        <v>4</v>
      </c>
      <c r="K52" s="22">
        <v>6238</v>
      </c>
      <c r="L52" s="12">
        <f t="shared" si="0"/>
        <v>24952</v>
      </c>
    </row>
    <row r="53" spans="1:12" ht="63.75" x14ac:dyDescent="0.2">
      <c r="A53" s="15" t="s">
        <v>14</v>
      </c>
      <c r="B53" s="16">
        <v>631</v>
      </c>
      <c r="C53" s="17" t="s">
        <v>23</v>
      </c>
      <c r="D53" s="9" t="s">
        <v>33</v>
      </c>
      <c r="E53" s="10" t="s">
        <v>247</v>
      </c>
      <c r="F53" s="9" t="s">
        <v>15</v>
      </c>
      <c r="G53" s="18">
        <v>0</v>
      </c>
      <c r="H53" s="17" t="s">
        <v>16</v>
      </c>
      <c r="I53" s="18" t="s">
        <v>17</v>
      </c>
      <c r="J53" s="19">
        <v>24</v>
      </c>
      <c r="K53" s="22">
        <v>6963</v>
      </c>
      <c r="L53" s="12">
        <f t="shared" si="0"/>
        <v>167112</v>
      </c>
    </row>
    <row r="54" spans="1:12" ht="63.75" x14ac:dyDescent="0.2">
      <c r="A54" s="15" t="s">
        <v>14</v>
      </c>
      <c r="B54" s="16">
        <v>631</v>
      </c>
      <c r="C54" s="17" t="s">
        <v>23</v>
      </c>
      <c r="D54" s="9" t="s">
        <v>33</v>
      </c>
      <c r="E54" s="10" t="s">
        <v>248</v>
      </c>
      <c r="F54" s="9" t="s">
        <v>15</v>
      </c>
      <c r="G54" s="18">
        <v>0</v>
      </c>
      <c r="H54" s="17" t="s">
        <v>16</v>
      </c>
      <c r="I54" s="18" t="s">
        <v>17</v>
      </c>
      <c r="J54" s="19">
        <v>24</v>
      </c>
      <c r="K54" s="22">
        <v>6961</v>
      </c>
      <c r="L54" s="12">
        <f t="shared" si="0"/>
        <v>167064</v>
      </c>
    </row>
    <row r="55" spans="1:12" ht="51" x14ac:dyDescent="0.2">
      <c r="A55" s="15" t="s">
        <v>14</v>
      </c>
      <c r="B55" s="16">
        <v>631</v>
      </c>
      <c r="C55" s="17" t="s">
        <v>23</v>
      </c>
      <c r="D55" s="9" t="s">
        <v>33</v>
      </c>
      <c r="E55" s="10" t="s">
        <v>249</v>
      </c>
      <c r="F55" s="9" t="s">
        <v>15</v>
      </c>
      <c r="G55" s="18">
        <v>0</v>
      </c>
      <c r="H55" s="17" t="s">
        <v>16</v>
      </c>
      <c r="I55" s="18" t="s">
        <v>17</v>
      </c>
      <c r="J55" s="19">
        <v>24</v>
      </c>
      <c r="K55" s="22">
        <v>6951</v>
      </c>
      <c r="L55" s="12">
        <f t="shared" si="0"/>
        <v>166824</v>
      </c>
    </row>
    <row r="56" spans="1:12" ht="51" x14ac:dyDescent="0.2">
      <c r="A56" s="15" t="s">
        <v>14</v>
      </c>
      <c r="B56" s="16">
        <v>631</v>
      </c>
      <c r="C56" s="17" t="s">
        <v>23</v>
      </c>
      <c r="D56" s="9" t="s">
        <v>33</v>
      </c>
      <c r="E56" s="10" t="s">
        <v>250</v>
      </c>
      <c r="F56" s="9" t="s">
        <v>15</v>
      </c>
      <c r="G56" s="18">
        <v>0</v>
      </c>
      <c r="H56" s="17" t="s">
        <v>16</v>
      </c>
      <c r="I56" s="18" t="s">
        <v>17</v>
      </c>
      <c r="J56" s="19">
        <v>83</v>
      </c>
      <c r="K56" s="22">
        <v>6411</v>
      </c>
      <c r="L56" s="12">
        <f t="shared" si="0"/>
        <v>532113</v>
      </c>
    </row>
    <row r="57" spans="1:12" ht="51" x14ac:dyDescent="0.2">
      <c r="A57" s="15" t="s">
        <v>14</v>
      </c>
      <c r="B57" s="16">
        <v>631</v>
      </c>
      <c r="C57" s="17" t="s">
        <v>23</v>
      </c>
      <c r="D57" s="9" t="s">
        <v>33</v>
      </c>
      <c r="E57" s="10" t="s">
        <v>251</v>
      </c>
      <c r="F57" s="9" t="s">
        <v>15</v>
      </c>
      <c r="G57" s="18">
        <v>0</v>
      </c>
      <c r="H57" s="17" t="s">
        <v>16</v>
      </c>
      <c r="I57" s="18" t="s">
        <v>17</v>
      </c>
      <c r="J57" s="19">
        <v>37</v>
      </c>
      <c r="K57" s="22">
        <v>6963</v>
      </c>
      <c r="L57" s="12">
        <f t="shared" si="0"/>
        <v>257631</v>
      </c>
    </row>
    <row r="58" spans="1:12" ht="76.5" x14ac:dyDescent="0.2">
      <c r="A58" s="15" t="s">
        <v>14</v>
      </c>
      <c r="B58" s="16">
        <v>631</v>
      </c>
      <c r="C58" s="17" t="s">
        <v>23</v>
      </c>
      <c r="D58" s="9" t="s">
        <v>33</v>
      </c>
      <c r="E58" s="10" t="s">
        <v>34</v>
      </c>
      <c r="F58" s="9" t="s">
        <v>15</v>
      </c>
      <c r="G58" s="18">
        <v>0</v>
      </c>
      <c r="H58" s="17" t="s">
        <v>16</v>
      </c>
      <c r="I58" s="18" t="s">
        <v>17</v>
      </c>
      <c r="J58" s="19">
        <v>39</v>
      </c>
      <c r="K58" s="22">
        <v>6951</v>
      </c>
      <c r="L58" s="12">
        <f t="shared" si="0"/>
        <v>271089</v>
      </c>
    </row>
    <row r="59" spans="1:12" ht="63.75" x14ac:dyDescent="0.2">
      <c r="A59" s="15" t="s">
        <v>14</v>
      </c>
      <c r="B59" s="16">
        <v>631</v>
      </c>
      <c r="C59" s="17" t="s">
        <v>23</v>
      </c>
      <c r="D59" s="9" t="s">
        <v>33</v>
      </c>
      <c r="E59" s="10" t="s">
        <v>252</v>
      </c>
      <c r="F59" s="9" t="s">
        <v>15</v>
      </c>
      <c r="G59" s="18">
        <v>0</v>
      </c>
      <c r="H59" s="17" t="s">
        <v>16</v>
      </c>
      <c r="I59" s="18" t="s">
        <v>17</v>
      </c>
      <c r="J59" s="19">
        <v>49</v>
      </c>
      <c r="K59" s="22">
        <v>6961</v>
      </c>
      <c r="L59" s="12">
        <f t="shared" si="0"/>
        <v>341089</v>
      </c>
    </row>
    <row r="60" spans="1:12" ht="51" x14ac:dyDescent="0.2">
      <c r="A60" s="15" t="s">
        <v>14</v>
      </c>
      <c r="B60" s="16">
        <v>631</v>
      </c>
      <c r="C60" s="17" t="s">
        <v>23</v>
      </c>
      <c r="D60" s="9" t="s">
        <v>35</v>
      </c>
      <c r="E60" s="10" t="s">
        <v>36</v>
      </c>
      <c r="F60" s="9" t="s">
        <v>15</v>
      </c>
      <c r="G60" s="18">
        <v>0</v>
      </c>
      <c r="H60" s="17" t="s">
        <v>16</v>
      </c>
      <c r="I60" s="18" t="s">
        <v>17</v>
      </c>
      <c r="J60" s="19">
        <v>6</v>
      </c>
      <c r="K60" s="22">
        <v>20250</v>
      </c>
      <c r="L60" s="12">
        <f t="shared" si="0"/>
        <v>121500</v>
      </c>
    </row>
    <row r="61" spans="1:12" ht="318.75" x14ac:dyDescent="0.2">
      <c r="A61" s="15" t="s">
        <v>14</v>
      </c>
      <c r="B61" s="16">
        <v>631</v>
      </c>
      <c r="C61" s="17" t="s">
        <v>23</v>
      </c>
      <c r="D61" s="9" t="s">
        <v>35</v>
      </c>
      <c r="E61" s="10" t="s">
        <v>253</v>
      </c>
      <c r="F61" s="9" t="s">
        <v>15</v>
      </c>
      <c r="G61" s="18">
        <v>0</v>
      </c>
      <c r="H61" s="17" t="s">
        <v>16</v>
      </c>
      <c r="I61" s="18" t="s">
        <v>17</v>
      </c>
      <c r="J61" s="19">
        <v>38</v>
      </c>
      <c r="K61" s="22">
        <v>24616</v>
      </c>
      <c r="L61" s="12">
        <f t="shared" si="0"/>
        <v>935408</v>
      </c>
    </row>
    <row r="62" spans="1:12" ht="51" x14ac:dyDescent="0.2">
      <c r="A62" s="15" t="s">
        <v>14</v>
      </c>
      <c r="B62" s="16">
        <v>631</v>
      </c>
      <c r="C62" s="17" t="s">
        <v>23</v>
      </c>
      <c r="D62" s="9" t="s">
        <v>35</v>
      </c>
      <c r="E62" s="10" t="s">
        <v>254</v>
      </c>
      <c r="F62" s="9" t="s">
        <v>15</v>
      </c>
      <c r="G62" s="18">
        <v>0</v>
      </c>
      <c r="H62" s="17" t="s">
        <v>16</v>
      </c>
      <c r="I62" s="18" t="s">
        <v>17</v>
      </c>
      <c r="J62" s="19">
        <v>43</v>
      </c>
      <c r="K62" s="22">
        <v>18774</v>
      </c>
      <c r="L62" s="12">
        <f t="shared" si="0"/>
        <v>807282</v>
      </c>
    </row>
    <row r="63" spans="1:12" ht="63.75" x14ac:dyDescent="0.2">
      <c r="A63" s="15" t="s">
        <v>14</v>
      </c>
      <c r="B63" s="16">
        <v>631</v>
      </c>
      <c r="C63" s="17" t="s">
        <v>23</v>
      </c>
      <c r="D63" s="9" t="s">
        <v>35</v>
      </c>
      <c r="E63" s="10" t="s">
        <v>37</v>
      </c>
      <c r="F63" s="9" t="s">
        <v>15</v>
      </c>
      <c r="G63" s="18">
        <v>0</v>
      </c>
      <c r="H63" s="17" t="s">
        <v>16</v>
      </c>
      <c r="I63" s="18" t="s">
        <v>17</v>
      </c>
      <c r="J63" s="19">
        <v>10</v>
      </c>
      <c r="K63" s="22">
        <v>21733</v>
      </c>
      <c r="L63" s="12">
        <f t="shared" si="0"/>
        <v>217330</v>
      </c>
    </row>
    <row r="64" spans="1:12" ht="38.25" x14ac:dyDescent="0.2">
      <c r="A64" s="15" t="s">
        <v>14</v>
      </c>
      <c r="B64" s="16">
        <v>631</v>
      </c>
      <c r="C64" s="17" t="s">
        <v>23</v>
      </c>
      <c r="D64" s="9" t="s">
        <v>35</v>
      </c>
      <c r="E64" s="10" t="s">
        <v>255</v>
      </c>
      <c r="F64" s="9" t="s">
        <v>15</v>
      </c>
      <c r="G64" s="18">
        <v>0</v>
      </c>
      <c r="H64" s="17" t="s">
        <v>16</v>
      </c>
      <c r="I64" s="18" t="s">
        <v>17</v>
      </c>
      <c r="J64" s="19">
        <v>32</v>
      </c>
      <c r="K64" s="22">
        <v>8711</v>
      </c>
      <c r="L64" s="12">
        <f t="shared" si="0"/>
        <v>278752</v>
      </c>
    </row>
    <row r="65" spans="1:12" ht="38.25" x14ac:dyDescent="0.2">
      <c r="A65" s="15" t="s">
        <v>14</v>
      </c>
      <c r="B65" s="16">
        <v>631</v>
      </c>
      <c r="C65" s="17" t="s">
        <v>23</v>
      </c>
      <c r="D65" s="9" t="s">
        <v>35</v>
      </c>
      <c r="E65" s="10" t="s">
        <v>256</v>
      </c>
      <c r="F65" s="9" t="s">
        <v>15</v>
      </c>
      <c r="G65" s="18">
        <v>0</v>
      </c>
      <c r="H65" s="17" t="s">
        <v>16</v>
      </c>
      <c r="I65" s="18" t="s">
        <v>17</v>
      </c>
      <c r="J65" s="19">
        <v>28</v>
      </c>
      <c r="K65" s="22">
        <v>11075</v>
      </c>
      <c r="L65" s="12">
        <f t="shared" si="0"/>
        <v>310100</v>
      </c>
    </row>
    <row r="66" spans="1:12" ht="38.25" x14ac:dyDescent="0.2">
      <c r="A66" s="15" t="s">
        <v>14</v>
      </c>
      <c r="B66" s="16">
        <v>631</v>
      </c>
      <c r="C66" s="17" t="s">
        <v>23</v>
      </c>
      <c r="D66" s="9" t="s">
        <v>35</v>
      </c>
      <c r="E66" s="10" t="s">
        <v>38</v>
      </c>
      <c r="F66" s="9" t="s">
        <v>15</v>
      </c>
      <c r="G66" s="18">
        <v>0</v>
      </c>
      <c r="H66" s="17" t="s">
        <v>16</v>
      </c>
      <c r="I66" s="18" t="s">
        <v>17</v>
      </c>
      <c r="J66" s="19">
        <v>8</v>
      </c>
      <c r="K66" s="22">
        <v>13650</v>
      </c>
      <c r="L66" s="12">
        <f t="shared" si="0"/>
        <v>109200</v>
      </c>
    </row>
    <row r="67" spans="1:12" ht="63.75" x14ac:dyDescent="0.2">
      <c r="A67" s="15" t="s">
        <v>14</v>
      </c>
      <c r="B67" s="16">
        <v>631</v>
      </c>
      <c r="C67" s="17" t="s">
        <v>23</v>
      </c>
      <c r="D67" s="9" t="s">
        <v>35</v>
      </c>
      <c r="E67" s="10" t="s">
        <v>39</v>
      </c>
      <c r="F67" s="9" t="s">
        <v>15</v>
      </c>
      <c r="G67" s="18">
        <v>0</v>
      </c>
      <c r="H67" s="17" t="s">
        <v>16</v>
      </c>
      <c r="I67" s="18" t="s">
        <v>17</v>
      </c>
      <c r="J67" s="19">
        <v>4</v>
      </c>
      <c r="K67" s="22">
        <v>8800</v>
      </c>
      <c r="L67" s="12">
        <f t="shared" si="0"/>
        <v>35200</v>
      </c>
    </row>
    <row r="68" spans="1:12" ht="63.75" x14ac:dyDescent="0.2">
      <c r="A68" s="15" t="s">
        <v>14</v>
      </c>
      <c r="B68" s="16">
        <v>631</v>
      </c>
      <c r="C68" s="17" t="s">
        <v>23</v>
      </c>
      <c r="D68" s="9" t="s">
        <v>35</v>
      </c>
      <c r="E68" s="10" t="s">
        <v>40</v>
      </c>
      <c r="F68" s="9" t="s">
        <v>15</v>
      </c>
      <c r="G68" s="18">
        <v>0</v>
      </c>
      <c r="H68" s="17" t="s">
        <v>16</v>
      </c>
      <c r="I68" s="18" t="s">
        <v>17</v>
      </c>
      <c r="J68" s="19">
        <v>4</v>
      </c>
      <c r="K68" s="22">
        <v>11177</v>
      </c>
      <c r="L68" s="12">
        <f t="shared" si="0"/>
        <v>44708</v>
      </c>
    </row>
    <row r="69" spans="1:12" ht="63.75" x14ac:dyDescent="0.2">
      <c r="A69" s="15" t="s">
        <v>14</v>
      </c>
      <c r="B69" s="16">
        <v>631</v>
      </c>
      <c r="C69" s="17" t="s">
        <v>23</v>
      </c>
      <c r="D69" s="9" t="s">
        <v>35</v>
      </c>
      <c r="E69" s="10" t="s">
        <v>41</v>
      </c>
      <c r="F69" s="9" t="s">
        <v>15</v>
      </c>
      <c r="G69" s="18">
        <v>0</v>
      </c>
      <c r="H69" s="17" t="s">
        <v>16</v>
      </c>
      <c r="I69" s="18" t="s">
        <v>17</v>
      </c>
      <c r="J69" s="19">
        <v>8</v>
      </c>
      <c r="K69" s="22">
        <v>14764</v>
      </c>
      <c r="L69" s="12">
        <f t="shared" si="0"/>
        <v>118112</v>
      </c>
    </row>
    <row r="70" spans="1:12" ht="38.25" x14ac:dyDescent="0.2">
      <c r="A70" s="15" t="s">
        <v>14</v>
      </c>
      <c r="B70" s="16">
        <v>631</v>
      </c>
      <c r="C70" s="17" t="s">
        <v>23</v>
      </c>
      <c r="D70" s="9" t="s">
        <v>35</v>
      </c>
      <c r="E70" s="10" t="s">
        <v>42</v>
      </c>
      <c r="F70" s="9" t="s">
        <v>15</v>
      </c>
      <c r="G70" s="18">
        <v>0</v>
      </c>
      <c r="H70" s="17" t="s">
        <v>16</v>
      </c>
      <c r="I70" s="18" t="s">
        <v>17</v>
      </c>
      <c r="J70" s="19">
        <v>8</v>
      </c>
      <c r="K70" s="22">
        <v>14764</v>
      </c>
      <c r="L70" s="12">
        <f t="shared" si="0"/>
        <v>118112</v>
      </c>
    </row>
    <row r="71" spans="1:12" ht="25.5" x14ac:dyDescent="0.2">
      <c r="A71" s="15" t="s">
        <v>14</v>
      </c>
      <c r="B71" s="16">
        <v>631</v>
      </c>
      <c r="C71" s="17" t="s">
        <v>23</v>
      </c>
      <c r="D71" s="9" t="s">
        <v>35</v>
      </c>
      <c r="E71" s="10" t="s">
        <v>43</v>
      </c>
      <c r="F71" s="9" t="s">
        <v>15</v>
      </c>
      <c r="G71" s="18">
        <v>0</v>
      </c>
      <c r="H71" s="17" t="s">
        <v>16</v>
      </c>
      <c r="I71" s="18" t="s">
        <v>17</v>
      </c>
      <c r="J71" s="19">
        <v>20</v>
      </c>
      <c r="K71" s="22">
        <v>22272</v>
      </c>
      <c r="L71" s="12">
        <f t="shared" si="0"/>
        <v>445440</v>
      </c>
    </row>
    <row r="72" spans="1:12" ht="38.25" x14ac:dyDescent="0.2">
      <c r="A72" s="15" t="s">
        <v>14</v>
      </c>
      <c r="B72" s="16">
        <v>631</v>
      </c>
      <c r="C72" s="17" t="s">
        <v>23</v>
      </c>
      <c r="D72" s="9" t="s">
        <v>35</v>
      </c>
      <c r="E72" s="10" t="s">
        <v>44</v>
      </c>
      <c r="F72" s="9" t="s">
        <v>15</v>
      </c>
      <c r="G72" s="18">
        <v>0</v>
      </c>
      <c r="H72" s="17" t="s">
        <v>16</v>
      </c>
      <c r="I72" s="18" t="s">
        <v>17</v>
      </c>
      <c r="J72" s="19">
        <v>8</v>
      </c>
      <c r="K72" s="22">
        <v>14764</v>
      </c>
      <c r="L72" s="12">
        <f t="shared" si="0"/>
        <v>118112</v>
      </c>
    </row>
    <row r="73" spans="1:12" ht="38.25" x14ac:dyDescent="0.2">
      <c r="A73" s="15" t="s">
        <v>14</v>
      </c>
      <c r="B73" s="16">
        <v>631</v>
      </c>
      <c r="C73" s="17" t="s">
        <v>23</v>
      </c>
      <c r="D73" s="9" t="s">
        <v>35</v>
      </c>
      <c r="E73" s="10" t="s">
        <v>45</v>
      </c>
      <c r="F73" s="9" t="s">
        <v>15</v>
      </c>
      <c r="G73" s="18">
        <v>0</v>
      </c>
      <c r="H73" s="17" t="s">
        <v>16</v>
      </c>
      <c r="I73" s="18" t="s">
        <v>17</v>
      </c>
      <c r="J73" s="19">
        <v>6</v>
      </c>
      <c r="K73" s="22">
        <v>13275</v>
      </c>
      <c r="L73" s="12">
        <f t="shared" si="0"/>
        <v>79650</v>
      </c>
    </row>
    <row r="74" spans="1:12" ht="38.25" x14ac:dyDescent="0.2">
      <c r="A74" s="15" t="s">
        <v>14</v>
      </c>
      <c r="B74" s="16">
        <v>631</v>
      </c>
      <c r="C74" s="17" t="s">
        <v>23</v>
      </c>
      <c r="D74" s="9" t="s">
        <v>35</v>
      </c>
      <c r="E74" s="10" t="s">
        <v>257</v>
      </c>
      <c r="F74" s="9" t="s">
        <v>15</v>
      </c>
      <c r="G74" s="18">
        <v>0</v>
      </c>
      <c r="H74" s="17" t="s">
        <v>16</v>
      </c>
      <c r="I74" s="18" t="s">
        <v>17</v>
      </c>
      <c r="J74" s="19">
        <v>3</v>
      </c>
      <c r="K74" s="22">
        <v>10616</v>
      </c>
      <c r="L74" s="12">
        <f t="shared" si="0"/>
        <v>31848</v>
      </c>
    </row>
    <row r="75" spans="1:12" ht="38.25" x14ac:dyDescent="0.2">
      <c r="A75" s="15" t="s">
        <v>14</v>
      </c>
      <c r="B75" s="16">
        <v>631</v>
      </c>
      <c r="C75" s="17" t="s">
        <v>23</v>
      </c>
      <c r="D75" s="9" t="s">
        <v>35</v>
      </c>
      <c r="E75" s="10" t="s">
        <v>258</v>
      </c>
      <c r="F75" s="9" t="s">
        <v>15</v>
      </c>
      <c r="G75" s="18">
        <v>0</v>
      </c>
      <c r="H75" s="17" t="s">
        <v>16</v>
      </c>
      <c r="I75" s="18" t="s">
        <v>17</v>
      </c>
      <c r="J75" s="19">
        <v>3</v>
      </c>
      <c r="K75" s="22">
        <v>7287</v>
      </c>
      <c r="L75" s="12">
        <f t="shared" si="0"/>
        <v>21861</v>
      </c>
    </row>
    <row r="76" spans="1:12" ht="51" x14ac:dyDescent="0.2">
      <c r="A76" s="15" t="s">
        <v>14</v>
      </c>
      <c r="B76" s="16">
        <v>631</v>
      </c>
      <c r="C76" s="17" t="s">
        <v>23</v>
      </c>
      <c r="D76" s="9" t="s">
        <v>35</v>
      </c>
      <c r="E76" s="10" t="s">
        <v>259</v>
      </c>
      <c r="F76" s="9" t="s">
        <v>15</v>
      </c>
      <c r="G76" s="18">
        <v>0</v>
      </c>
      <c r="H76" s="17" t="s">
        <v>16</v>
      </c>
      <c r="I76" s="18" t="s">
        <v>17</v>
      </c>
      <c r="J76" s="19">
        <v>2</v>
      </c>
      <c r="K76" s="22">
        <v>7287</v>
      </c>
      <c r="L76" s="12">
        <f t="shared" si="0"/>
        <v>14574</v>
      </c>
    </row>
    <row r="77" spans="1:12" ht="51" x14ac:dyDescent="0.2">
      <c r="A77" s="15" t="s">
        <v>14</v>
      </c>
      <c r="B77" s="16">
        <v>631</v>
      </c>
      <c r="C77" s="17" t="s">
        <v>23</v>
      </c>
      <c r="D77" s="9" t="s">
        <v>35</v>
      </c>
      <c r="E77" s="10" t="s">
        <v>260</v>
      </c>
      <c r="F77" s="9" t="s">
        <v>15</v>
      </c>
      <c r="G77" s="18">
        <v>0</v>
      </c>
      <c r="H77" s="17" t="s">
        <v>16</v>
      </c>
      <c r="I77" s="18" t="s">
        <v>17</v>
      </c>
      <c r="J77" s="19">
        <v>2</v>
      </c>
      <c r="K77" s="22">
        <v>7287</v>
      </c>
      <c r="L77" s="12">
        <f t="shared" si="0"/>
        <v>14574</v>
      </c>
    </row>
    <row r="78" spans="1:12" ht="51" x14ac:dyDescent="0.2">
      <c r="A78" s="15" t="s">
        <v>14</v>
      </c>
      <c r="B78" s="16">
        <v>631</v>
      </c>
      <c r="C78" s="17" t="s">
        <v>23</v>
      </c>
      <c r="D78" s="9" t="s">
        <v>35</v>
      </c>
      <c r="E78" s="10" t="s">
        <v>261</v>
      </c>
      <c r="F78" s="9" t="s">
        <v>15</v>
      </c>
      <c r="G78" s="18">
        <v>0</v>
      </c>
      <c r="H78" s="17" t="s">
        <v>16</v>
      </c>
      <c r="I78" s="18" t="s">
        <v>17</v>
      </c>
      <c r="J78" s="19">
        <v>1</v>
      </c>
      <c r="K78" s="22">
        <v>10616</v>
      </c>
      <c r="L78" s="12">
        <f t="shared" si="0"/>
        <v>10616</v>
      </c>
    </row>
    <row r="79" spans="1:12" ht="51" x14ac:dyDescent="0.2">
      <c r="A79" s="15" t="s">
        <v>14</v>
      </c>
      <c r="B79" s="16">
        <v>631</v>
      </c>
      <c r="C79" s="17" t="s">
        <v>23</v>
      </c>
      <c r="D79" s="9" t="s">
        <v>35</v>
      </c>
      <c r="E79" s="10" t="s">
        <v>262</v>
      </c>
      <c r="F79" s="9" t="s">
        <v>15</v>
      </c>
      <c r="G79" s="18">
        <v>0</v>
      </c>
      <c r="H79" s="17" t="s">
        <v>16</v>
      </c>
      <c r="I79" s="18" t="s">
        <v>17</v>
      </c>
      <c r="J79" s="19">
        <v>2</v>
      </c>
      <c r="K79" s="22">
        <v>7287</v>
      </c>
      <c r="L79" s="12">
        <f t="shared" si="0"/>
        <v>14574</v>
      </c>
    </row>
    <row r="80" spans="1:12" ht="51" x14ac:dyDescent="0.2">
      <c r="A80" s="15" t="s">
        <v>14</v>
      </c>
      <c r="B80" s="16">
        <v>631</v>
      </c>
      <c r="C80" s="17" t="s">
        <v>23</v>
      </c>
      <c r="D80" s="9" t="s">
        <v>35</v>
      </c>
      <c r="E80" s="10" t="s">
        <v>262</v>
      </c>
      <c r="F80" s="9" t="s">
        <v>15</v>
      </c>
      <c r="G80" s="18">
        <v>0</v>
      </c>
      <c r="H80" s="17" t="s">
        <v>16</v>
      </c>
      <c r="I80" s="18" t="s">
        <v>17</v>
      </c>
      <c r="J80" s="19">
        <v>1</v>
      </c>
      <c r="K80" s="22">
        <v>7287</v>
      </c>
      <c r="L80" s="12">
        <f t="shared" si="0"/>
        <v>7287</v>
      </c>
    </row>
    <row r="81" spans="1:12" ht="51" x14ac:dyDescent="0.2">
      <c r="A81" s="15" t="s">
        <v>14</v>
      </c>
      <c r="B81" s="16">
        <v>631</v>
      </c>
      <c r="C81" s="17" t="s">
        <v>23</v>
      </c>
      <c r="D81" s="9" t="s">
        <v>35</v>
      </c>
      <c r="E81" s="10" t="s">
        <v>263</v>
      </c>
      <c r="F81" s="9" t="s">
        <v>15</v>
      </c>
      <c r="G81" s="18">
        <v>0</v>
      </c>
      <c r="H81" s="17" t="s">
        <v>16</v>
      </c>
      <c r="I81" s="18" t="s">
        <v>17</v>
      </c>
      <c r="J81" s="19">
        <v>72</v>
      </c>
      <c r="K81" s="22">
        <v>19347</v>
      </c>
      <c r="L81" s="12">
        <f t="shared" si="0"/>
        <v>1392984</v>
      </c>
    </row>
    <row r="82" spans="1:12" ht="51" x14ac:dyDescent="0.2">
      <c r="A82" s="15" t="s">
        <v>14</v>
      </c>
      <c r="B82" s="16">
        <v>631</v>
      </c>
      <c r="C82" s="17" t="s">
        <v>23</v>
      </c>
      <c r="D82" s="9" t="s">
        <v>35</v>
      </c>
      <c r="E82" s="10" t="s">
        <v>264</v>
      </c>
      <c r="F82" s="9" t="s">
        <v>15</v>
      </c>
      <c r="G82" s="18">
        <v>0</v>
      </c>
      <c r="H82" s="17" t="s">
        <v>16</v>
      </c>
      <c r="I82" s="18" t="s">
        <v>17</v>
      </c>
      <c r="J82" s="19">
        <v>47</v>
      </c>
      <c r="K82" s="22">
        <v>18495</v>
      </c>
      <c r="L82" s="12">
        <f t="shared" si="0"/>
        <v>869265</v>
      </c>
    </row>
    <row r="83" spans="1:12" ht="51" x14ac:dyDescent="0.2">
      <c r="A83" s="15" t="s">
        <v>14</v>
      </c>
      <c r="B83" s="16">
        <v>631</v>
      </c>
      <c r="C83" s="17" t="s">
        <v>23</v>
      </c>
      <c r="D83" s="9" t="s">
        <v>35</v>
      </c>
      <c r="E83" s="10" t="s">
        <v>265</v>
      </c>
      <c r="F83" s="9" t="s">
        <v>15</v>
      </c>
      <c r="G83" s="18">
        <v>0</v>
      </c>
      <c r="H83" s="17" t="s">
        <v>16</v>
      </c>
      <c r="I83" s="18" t="s">
        <v>17</v>
      </c>
      <c r="J83" s="19">
        <v>15</v>
      </c>
      <c r="K83" s="22">
        <v>7858</v>
      </c>
      <c r="L83" s="12">
        <f t="shared" si="0"/>
        <v>117870</v>
      </c>
    </row>
    <row r="84" spans="1:12" ht="63.75" x14ac:dyDescent="0.2">
      <c r="A84" s="15" t="s">
        <v>14</v>
      </c>
      <c r="B84" s="16">
        <v>631</v>
      </c>
      <c r="C84" s="17" t="s">
        <v>23</v>
      </c>
      <c r="D84" s="9" t="s">
        <v>35</v>
      </c>
      <c r="E84" s="10" t="s">
        <v>266</v>
      </c>
      <c r="F84" s="9" t="s">
        <v>15</v>
      </c>
      <c r="G84" s="18">
        <v>0</v>
      </c>
      <c r="H84" s="17" t="s">
        <v>16</v>
      </c>
      <c r="I84" s="18" t="s">
        <v>17</v>
      </c>
      <c r="J84" s="19">
        <v>8</v>
      </c>
      <c r="K84" s="22">
        <v>14474</v>
      </c>
      <c r="L84" s="12">
        <f t="shared" si="0"/>
        <v>115792</v>
      </c>
    </row>
    <row r="85" spans="1:12" ht="76.5" x14ac:dyDescent="0.2">
      <c r="A85" s="15" t="s">
        <v>14</v>
      </c>
      <c r="B85" s="16">
        <v>631</v>
      </c>
      <c r="C85" s="17" t="s">
        <v>23</v>
      </c>
      <c r="D85" s="9" t="s">
        <v>35</v>
      </c>
      <c r="E85" s="10" t="s">
        <v>267</v>
      </c>
      <c r="F85" s="9" t="s">
        <v>15</v>
      </c>
      <c r="G85" s="18">
        <v>0</v>
      </c>
      <c r="H85" s="17" t="s">
        <v>16</v>
      </c>
      <c r="I85" s="18" t="s">
        <v>17</v>
      </c>
      <c r="J85" s="19">
        <v>10</v>
      </c>
      <c r="K85" s="22">
        <v>7674</v>
      </c>
      <c r="L85" s="12">
        <f t="shared" si="0"/>
        <v>76740</v>
      </c>
    </row>
    <row r="86" spans="1:12" ht="76.5" x14ac:dyDescent="0.2">
      <c r="A86" s="15" t="s">
        <v>14</v>
      </c>
      <c r="B86" s="16">
        <v>631</v>
      </c>
      <c r="C86" s="17" t="s">
        <v>23</v>
      </c>
      <c r="D86" s="9" t="s">
        <v>35</v>
      </c>
      <c r="E86" s="10" t="s">
        <v>268</v>
      </c>
      <c r="F86" s="9" t="s">
        <v>15</v>
      </c>
      <c r="G86" s="18">
        <v>0</v>
      </c>
      <c r="H86" s="17" t="s">
        <v>16</v>
      </c>
      <c r="I86" s="18" t="s">
        <v>17</v>
      </c>
      <c r="J86" s="19">
        <v>10</v>
      </c>
      <c r="K86" s="22">
        <v>9945</v>
      </c>
      <c r="L86" s="12">
        <f t="shared" si="0"/>
        <v>99450</v>
      </c>
    </row>
    <row r="87" spans="1:12" ht="63.75" x14ac:dyDescent="0.2">
      <c r="A87" s="15" t="s">
        <v>14</v>
      </c>
      <c r="B87" s="16">
        <v>631</v>
      </c>
      <c r="C87" s="17" t="s">
        <v>23</v>
      </c>
      <c r="D87" s="9" t="s">
        <v>35</v>
      </c>
      <c r="E87" s="10" t="s">
        <v>269</v>
      </c>
      <c r="F87" s="9" t="s">
        <v>15</v>
      </c>
      <c r="G87" s="18">
        <v>0</v>
      </c>
      <c r="H87" s="17" t="s">
        <v>16</v>
      </c>
      <c r="I87" s="18" t="s">
        <v>17</v>
      </c>
      <c r="J87" s="19">
        <v>10</v>
      </c>
      <c r="K87" s="22">
        <v>14257</v>
      </c>
      <c r="L87" s="12">
        <f t="shared" si="0"/>
        <v>142570</v>
      </c>
    </row>
    <row r="88" spans="1:12" ht="63.75" x14ac:dyDescent="0.2">
      <c r="A88" s="15" t="s">
        <v>14</v>
      </c>
      <c r="B88" s="16">
        <v>631</v>
      </c>
      <c r="C88" s="17" t="s">
        <v>23</v>
      </c>
      <c r="D88" s="9" t="s">
        <v>35</v>
      </c>
      <c r="E88" s="10" t="s">
        <v>270</v>
      </c>
      <c r="F88" s="9" t="s">
        <v>15</v>
      </c>
      <c r="G88" s="18">
        <v>0</v>
      </c>
      <c r="H88" s="17" t="s">
        <v>16</v>
      </c>
      <c r="I88" s="18" t="s">
        <v>17</v>
      </c>
      <c r="J88" s="19">
        <v>9</v>
      </c>
      <c r="K88" s="22">
        <v>14257</v>
      </c>
      <c r="L88" s="12">
        <f t="shared" si="0"/>
        <v>128313</v>
      </c>
    </row>
    <row r="89" spans="1:12" ht="51" x14ac:dyDescent="0.2">
      <c r="A89" s="15" t="s">
        <v>14</v>
      </c>
      <c r="B89" s="16">
        <v>631</v>
      </c>
      <c r="C89" s="17" t="s">
        <v>23</v>
      </c>
      <c r="D89" s="9" t="s">
        <v>35</v>
      </c>
      <c r="E89" s="10" t="s">
        <v>271</v>
      </c>
      <c r="F89" s="9" t="s">
        <v>15</v>
      </c>
      <c r="G89" s="18">
        <v>0</v>
      </c>
      <c r="H89" s="17" t="s">
        <v>16</v>
      </c>
      <c r="I89" s="18" t="s">
        <v>17</v>
      </c>
      <c r="J89" s="19">
        <v>9</v>
      </c>
      <c r="K89" s="22">
        <v>14257</v>
      </c>
      <c r="L89" s="12">
        <f t="shared" si="0"/>
        <v>128313</v>
      </c>
    </row>
    <row r="90" spans="1:12" ht="127.5" x14ac:dyDescent="0.2">
      <c r="A90" s="15" t="s">
        <v>14</v>
      </c>
      <c r="B90" s="16">
        <v>631</v>
      </c>
      <c r="C90" s="17" t="s">
        <v>23</v>
      </c>
      <c r="D90" s="9" t="s">
        <v>46</v>
      </c>
      <c r="E90" s="10" t="s">
        <v>272</v>
      </c>
      <c r="F90" s="9" t="s">
        <v>15</v>
      </c>
      <c r="G90" s="18">
        <v>0</v>
      </c>
      <c r="H90" s="17" t="s">
        <v>16</v>
      </c>
      <c r="I90" s="18" t="s">
        <v>17</v>
      </c>
      <c r="J90" s="19">
        <v>20</v>
      </c>
      <c r="K90" s="22">
        <v>18689</v>
      </c>
      <c r="L90" s="12">
        <f t="shared" si="0"/>
        <v>373780</v>
      </c>
    </row>
    <row r="91" spans="1:12" ht="51" x14ac:dyDescent="0.2">
      <c r="A91" s="15" t="s">
        <v>14</v>
      </c>
      <c r="B91" s="16">
        <v>631</v>
      </c>
      <c r="C91" s="17" t="s">
        <v>23</v>
      </c>
      <c r="D91" s="9" t="s">
        <v>35</v>
      </c>
      <c r="E91" s="10" t="s">
        <v>273</v>
      </c>
      <c r="F91" s="9" t="s">
        <v>15</v>
      </c>
      <c r="G91" s="18">
        <v>0</v>
      </c>
      <c r="H91" s="17" t="s">
        <v>16</v>
      </c>
      <c r="I91" s="18" t="s">
        <v>17</v>
      </c>
      <c r="J91" s="19">
        <v>20</v>
      </c>
      <c r="K91" s="22">
        <v>5173</v>
      </c>
      <c r="L91" s="12">
        <f t="shared" si="0"/>
        <v>103460</v>
      </c>
    </row>
    <row r="92" spans="1:12" ht="63.75" x14ac:dyDescent="0.2">
      <c r="A92" s="15" t="s">
        <v>14</v>
      </c>
      <c r="B92" s="16">
        <v>631</v>
      </c>
      <c r="C92" s="17" t="s">
        <v>23</v>
      </c>
      <c r="D92" s="9" t="s">
        <v>35</v>
      </c>
      <c r="E92" s="10" t="s">
        <v>274</v>
      </c>
      <c r="F92" s="9" t="s">
        <v>15</v>
      </c>
      <c r="G92" s="18">
        <v>0</v>
      </c>
      <c r="H92" s="17" t="s">
        <v>16</v>
      </c>
      <c r="I92" s="18" t="s">
        <v>17</v>
      </c>
      <c r="J92" s="19">
        <v>19</v>
      </c>
      <c r="K92" s="22">
        <v>6409</v>
      </c>
      <c r="L92" s="12">
        <f t="shared" si="0"/>
        <v>121771</v>
      </c>
    </row>
    <row r="93" spans="1:12" ht="51" x14ac:dyDescent="0.2">
      <c r="A93" s="15" t="s">
        <v>14</v>
      </c>
      <c r="B93" s="16">
        <v>631</v>
      </c>
      <c r="C93" s="17" t="s">
        <v>23</v>
      </c>
      <c r="D93" s="9" t="s">
        <v>35</v>
      </c>
      <c r="E93" s="10" t="s">
        <v>275</v>
      </c>
      <c r="F93" s="9" t="s">
        <v>15</v>
      </c>
      <c r="G93" s="18">
        <v>0</v>
      </c>
      <c r="H93" s="17" t="s">
        <v>16</v>
      </c>
      <c r="I93" s="18" t="s">
        <v>17</v>
      </c>
      <c r="J93" s="19">
        <v>22</v>
      </c>
      <c r="K93" s="22">
        <v>12602</v>
      </c>
      <c r="L93" s="12">
        <f t="shared" si="0"/>
        <v>277244</v>
      </c>
    </row>
    <row r="94" spans="1:12" ht="63.75" x14ac:dyDescent="0.2">
      <c r="A94" s="15" t="s">
        <v>14</v>
      </c>
      <c r="B94" s="16">
        <v>631</v>
      </c>
      <c r="C94" s="17" t="s">
        <v>23</v>
      </c>
      <c r="D94" s="9" t="s">
        <v>35</v>
      </c>
      <c r="E94" s="10" t="s">
        <v>276</v>
      </c>
      <c r="F94" s="9" t="s">
        <v>15</v>
      </c>
      <c r="G94" s="18">
        <v>0</v>
      </c>
      <c r="H94" s="17" t="s">
        <v>16</v>
      </c>
      <c r="I94" s="18" t="s">
        <v>17</v>
      </c>
      <c r="J94" s="19">
        <v>4</v>
      </c>
      <c r="K94" s="22">
        <v>15114</v>
      </c>
      <c r="L94" s="12">
        <f t="shared" si="0"/>
        <v>60456</v>
      </c>
    </row>
    <row r="95" spans="1:12" ht="25.5" x14ac:dyDescent="0.2">
      <c r="A95" s="15" t="s">
        <v>14</v>
      </c>
      <c r="B95" s="16">
        <v>631</v>
      </c>
      <c r="C95" s="17" t="s">
        <v>23</v>
      </c>
      <c r="D95" s="9" t="s">
        <v>47</v>
      </c>
      <c r="E95" s="10" t="s">
        <v>48</v>
      </c>
      <c r="F95" s="9" t="s">
        <v>15</v>
      </c>
      <c r="G95" s="18">
        <v>0</v>
      </c>
      <c r="H95" s="17" t="s">
        <v>16</v>
      </c>
      <c r="I95" s="18" t="s">
        <v>17</v>
      </c>
      <c r="J95" s="19">
        <v>1</v>
      </c>
      <c r="K95" s="22">
        <v>56726</v>
      </c>
      <c r="L95" s="12">
        <f t="shared" si="0"/>
        <v>56726</v>
      </c>
    </row>
    <row r="96" spans="1:12" ht="38.25" x14ac:dyDescent="0.2">
      <c r="A96" s="15" t="s">
        <v>14</v>
      </c>
      <c r="B96" s="16">
        <v>631</v>
      </c>
      <c r="C96" s="17" t="s">
        <v>23</v>
      </c>
      <c r="D96" s="9" t="s">
        <v>49</v>
      </c>
      <c r="E96" s="10" t="s">
        <v>277</v>
      </c>
      <c r="F96" s="9" t="s">
        <v>15</v>
      </c>
      <c r="G96" s="18">
        <v>0</v>
      </c>
      <c r="H96" s="17" t="s">
        <v>16</v>
      </c>
      <c r="I96" s="18" t="s">
        <v>17</v>
      </c>
      <c r="J96" s="19">
        <v>8</v>
      </c>
      <c r="K96" s="22">
        <v>12906</v>
      </c>
      <c r="L96" s="12">
        <f t="shared" si="0"/>
        <v>103248</v>
      </c>
    </row>
    <row r="97" spans="1:12" ht="76.5" x14ac:dyDescent="0.2">
      <c r="A97" s="15" t="s">
        <v>14</v>
      </c>
      <c r="B97" s="16">
        <v>631</v>
      </c>
      <c r="C97" s="17" t="s">
        <v>23</v>
      </c>
      <c r="D97" s="9" t="s">
        <v>49</v>
      </c>
      <c r="E97" s="10" t="s">
        <v>50</v>
      </c>
      <c r="F97" s="9" t="s">
        <v>15</v>
      </c>
      <c r="G97" s="18">
        <v>0</v>
      </c>
      <c r="H97" s="17" t="s">
        <v>16</v>
      </c>
      <c r="I97" s="18" t="s">
        <v>17</v>
      </c>
      <c r="J97" s="19">
        <v>2</v>
      </c>
      <c r="K97" s="22">
        <v>13555</v>
      </c>
      <c r="L97" s="12">
        <f t="shared" si="0"/>
        <v>27110</v>
      </c>
    </row>
    <row r="98" spans="1:12" ht="76.5" x14ac:dyDescent="0.2">
      <c r="A98" s="15" t="s">
        <v>14</v>
      </c>
      <c r="B98" s="16">
        <v>631</v>
      </c>
      <c r="C98" s="17" t="s">
        <v>23</v>
      </c>
      <c r="D98" s="9" t="s">
        <v>49</v>
      </c>
      <c r="E98" s="10" t="s">
        <v>278</v>
      </c>
      <c r="F98" s="9" t="s">
        <v>15</v>
      </c>
      <c r="G98" s="18">
        <v>0</v>
      </c>
      <c r="H98" s="17" t="s">
        <v>16</v>
      </c>
      <c r="I98" s="18" t="s">
        <v>17</v>
      </c>
      <c r="J98" s="19">
        <v>2</v>
      </c>
      <c r="K98" s="22">
        <v>13776</v>
      </c>
      <c r="L98" s="12">
        <f t="shared" si="0"/>
        <v>27552</v>
      </c>
    </row>
    <row r="99" spans="1:12" ht="38.25" x14ac:dyDescent="0.2">
      <c r="A99" s="15" t="s">
        <v>14</v>
      </c>
      <c r="B99" s="16">
        <v>631</v>
      </c>
      <c r="C99" s="17" t="s">
        <v>23</v>
      </c>
      <c r="D99" s="9" t="s">
        <v>51</v>
      </c>
      <c r="E99" s="10" t="s">
        <v>279</v>
      </c>
      <c r="F99" s="9" t="s">
        <v>15</v>
      </c>
      <c r="G99" s="18">
        <v>0</v>
      </c>
      <c r="H99" s="17" t="s">
        <v>16</v>
      </c>
      <c r="I99" s="18" t="s">
        <v>17</v>
      </c>
      <c r="J99" s="19">
        <v>167</v>
      </c>
      <c r="K99" s="22">
        <v>356</v>
      </c>
      <c r="L99" s="12">
        <f t="shared" si="0"/>
        <v>59452</v>
      </c>
    </row>
    <row r="100" spans="1:12" ht="51" x14ac:dyDescent="0.2">
      <c r="A100" s="15" t="s">
        <v>14</v>
      </c>
      <c r="B100" s="16">
        <v>631</v>
      </c>
      <c r="C100" s="17" t="s">
        <v>23</v>
      </c>
      <c r="D100" s="9" t="s">
        <v>52</v>
      </c>
      <c r="E100" s="10" t="s">
        <v>280</v>
      </c>
      <c r="F100" s="9" t="s">
        <v>15</v>
      </c>
      <c r="G100" s="18">
        <v>0</v>
      </c>
      <c r="H100" s="17" t="s">
        <v>16</v>
      </c>
      <c r="I100" s="18" t="s">
        <v>17</v>
      </c>
      <c r="J100" s="19">
        <v>5</v>
      </c>
      <c r="K100" s="22">
        <v>356</v>
      </c>
      <c r="L100" s="12">
        <f t="shared" si="0"/>
        <v>1780</v>
      </c>
    </row>
    <row r="101" spans="1:12" ht="51" x14ac:dyDescent="0.2">
      <c r="A101" s="15" t="s">
        <v>14</v>
      </c>
      <c r="B101" s="16">
        <v>631</v>
      </c>
      <c r="C101" s="17" t="s">
        <v>23</v>
      </c>
      <c r="D101" s="9" t="s">
        <v>53</v>
      </c>
      <c r="E101" s="10" t="s">
        <v>281</v>
      </c>
      <c r="F101" s="9" t="s">
        <v>15</v>
      </c>
      <c r="G101" s="18">
        <v>0</v>
      </c>
      <c r="H101" s="17" t="s">
        <v>16</v>
      </c>
      <c r="I101" s="18" t="s">
        <v>17</v>
      </c>
      <c r="J101" s="19">
        <v>8</v>
      </c>
      <c r="K101" s="22">
        <v>57061</v>
      </c>
      <c r="L101" s="12">
        <f t="shared" si="0"/>
        <v>456488</v>
      </c>
    </row>
    <row r="102" spans="1:12" ht="63.75" x14ac:dyDescent="0.2">
      <c r="A102" s="15" t="s">
        <v>14</v>
      </c>
      <c r="B102" s="16">
        <v>631</v>
      </c>
      <c r="C102" s="17" t="s">
        <v>23</v>
      </c>
      <c r="D102" s="9" t="s">
        <v>54</v>
      </c>
      <c r="E102" s="10" t="s">
        <v>282</v>
      </c>
      <c r="F102" s="9" t="s">
        <v>15</v>
      </c>
      <c r="G102" s="18">
        <v>0</v>
      </c>
      <c r="H102" s="17" t="s">
        <v>16</v>
      </c>
      <c r="I102" s="18" t="s">
        <v>17</v>
      </c>
      <c r="J102" s="19">
        <v>4</v>
      </c>
      <c r="K102" s="22">
        <v>50284</v>
      </c>
      <c r="L102" s="12">
        <f t="shared" si="0"/>
        <v>201136</v>
      </c>
    </row>
    <row r="103" spans="1:12" ht="51" x14ac:dyDescent="0.2">
      <c r="A103" s="15" t="s">
        <v>14</v>
      </c>
      <c r="B103" s="16">
        <v>631</v>
      </c>
      <c r="C103" s="17" t="s">
        <v>23</v>
      </c>
      <c r="D103" s="9" t="s">
        <v>54</v>
      </c>
      <c r="E103" s="10" t="s">
        <v>283</v>
      </c>
      <c r="F103" s="9" t="s">
        <v>15</v>
      </c>
      <c r="G103" s="18">
        <v>0</v>
      </c>
      <c r="H103" s="17" t="s">
        <v>16</v>
      </c>
      <c r="I103" s="18" t="s">
        <v>17</v>
      </c>
      <c r="J103" s="19">
        <v>7</v>
      </c>
      <c r="K103" s="22">
        <v>44019</v>
      </c>
      <c r="L103" s="12">
        <f t="shared" si="0"/>
        <v>308133</v>
      </c>
    </row>
    <row r="104" spans="1:12" ht="51" x14ac:dyDescent="0.2">
      <c r="A104" s="15" t="s">
        <v>14</v>
      </c>
      <c r="B104" s="16">
        <v>631</v>
      </c>
      <c r="C104" s="17" t="s">
        <v>23</v>
      </c>
      <c r="D104" s="9" t="s">
        <v>54</v>
      </c>
      <c r="E104" s="10" t="s">
        <v>284</v>
      </c>
      <c r="F104" s="9" t="s">
        <v>15</v>
      </c>
      <c r="G104" s="18">
        <v>0</v>
      </c>
      <c r="H104" s="17" t="s">
        <v>16</v>
      </c>
      <c r="I104" s="18" t="s">
        <v>17</v>
      </c>
      <c r="J104" s="19">
        <v>8</v>
      </c>
      <c r="K104" s="22">
        <v>38280</v>
      </c>
      <c r="L104" s="12">
        <f t="shared" si="0"/>
        <v>306240</v>
      </c>
    </row>
    <row r="105" spans="1:12" ht="76.5" x14ac:dyDescent="0.2">
      <c r="A105" s="15" t="s">
        <v>14</v>
      </c>
      <c r="B105" s="16">
        <v>631</v>
      </c>
      <c r="C105" s="17" t="s">
        <v>23</v>
      </c>
      <c r="D105" s="9" t="s">
        <v>54</v>
      </c>
      <c r="E105" s="10" t="s">
        <v>285</v>
      </c>
      <c r="F105" s="9" t="s">
        <v>15</v>
      </c>
      <c r="G105" s="18">
        <v>0</v>
      </c>
      <c r="H105" s="17" t="s">
        <v>16</v>
      </c>
      <c r="I105" s="18" t="s">
        <v>17</v>
      </c>
      <c r="J105" s="19">
        <v>1</v>
      </c>
      <c r="K105" s="22">
        <v>44975</v>
      </c>
      <c r="L105" s="12">
        <f t="shared" si="0"/>
        <v>44975</v>
      </c>
    </row>
    <row r="106" spans="1:12" ht="63.75" x14ac:dyDescent="0.2">
      <c r="A106" s="15" t="s">
        <v>14</v>
      </c>
      <c r="B106" s="16">
        <v>631</v>
      </c>
      <c r="C106" s="17" t="s">
        <v>23</v>
      </c>
      <c r="D106" s="9" t="s">
        <v>54</v>
      </c>
      <c r="E106" s="10" t="s">
        <v>286</v>
      </c>
      <c r="F106" s="9" t="s">
        <v>15</v>
      </c>
      <c r="G106" s="18">
        <v>0</v>
      </c>
      <c r="H106" s="17" t="s">
        <v>16</v>
      </c>
      <c r="I106" s="18" t="s">
        <v>17</v>
      </c>
      <c r="J106" s="19">
        <v>1</v>
      </c>
      <c r="K106" s="22">
        <v>82285</v>
      </c>
      <c r="L106" s="12">
        <f t="shared" si="0"/>
        <v>82285</v>
      </c>
    </row>
    <row r="107" spans="1:12" ht="51" x14ac:dyDescent="0.2">
      <c r="A107" s="15" t="s">
        <v>14</v>
      </c>
      <c r="B107" s="16">
        <v>631</v>
      </c>
      <c r="C107" s="17" t="s">
        <v>23</v>
      </c>
      <c r="D107" s="9" t="s">
        <v>54</v>
      </c>
      <c r="E107" s="10" t="s">
        <v>287</v>
      </c>
      <c r="F107" s="9" t="s">
        <v>15</v>
      </c>
      <c r="G107" s="18">
        <v>0</v>
      </c>
      <c r="H107" s="17" t="s">
        <v>16</v>
      </c>
      <c r="I107" s="18" t="s">
        <v>17</v>
      </c>
      <c r="J107" s="19">
        <v>4</v>
      </c>
      <c r="K107" s="22">
        <v>96447</v>
      </c>
      <c r="L107" s="12">
        <f t="shared" si="0"/>
        <v>385788</v>
      </c>
    </row>
    <row r="108" spans="1:12" ht="51" x14ac:dyDescent="0.2">
      <c r="A108" s="15" t="s">
        <v>14</v>
      </c>
      <c r="B108" s="16">
        <v>631</v>
      </c>
      <c r="C108" s="17" t="s">
        <v>23</v>
      </c>
      <c r="D108" s="9" t="s">
        <v>54</v>
      </c>
      <c r="E108" s="10" t="s">
        <v>288</v>
      </c>
      <c r="F108" s="9" t="s">
        <v>15</v>
      </c>
      <c r="G108" s="18">
        <v>0</v>
      </c>
      <c r="H108" s="17" t="s">
        <v>16</v>
      </c>
      <c r="I108" s="18" t="s">
        <v>17</v>
      </c>
      <c r="J108" s="19">
        <v>449</v>
      </c>
      <c r="K108" s="22">
        <v>43296</v>
      </c>
      <c r="L108" s="12">
        <f t="shared" si="0"/>
        <v>19439904</v>
      </c>
    </row>
    <row r="109" spans="1:12" ht="51" x14ac:dyDescent="0.2">
      <c r="A109" s="15" t="s">
        <v>14</v>
      </c>
      <c r="B109" s="16">
        <v>631</v>
      </c>
      <c r="C109" s="17" t="s">
        <v>23</v>
      </c>
      <c r="D109" s="9" t="s">
        <v>54</v>
      </c>
      <c r="E109" s="10" t="s">
        <v>289</v>
      </c>
      <c r="F109" s="9" t="s">
        <v>15</v>
      </c>
      <c r="G109" s="18">
        <v>0</v>
      </c>
      <c r="H109" s="17" t="s">
        <v>16</v>
      </c>
      <c r="I109" s="18" t="s">
        <v>17</v>
      </c>
      <c r="J109" s="19">
        <v>43</v>
      </c>
      <c r="K109" s="22">
        <v>75362</v>
      </c>
      <c r="L109" s="12">
        <f t="shared" si="0"/>
        <v>3240566</v>
      </c>
    </row>
    <row r="110" spans="1:12" ht="89.25" x14ac:dyDescent="0.2">
      <c r="A110" s="15" t="s">
        <v>14</v>
      </c>
      <c r="B110" s="16">
        <v>631</v>
      </c>
      <c r="C110" s="17" t="s">
        <v>23</v>
      </c>
      <c r="D110" s="9" t="s">
        <v>54</v>
      </c>
      <c r="E110" s="10" t="s">
        <v>290</v>
      </c>
      <c r="F110" s="9" t="s">
        <v>15</v>
      </c>
      <c r="G110" s="18">
        <v>0</v>
      </c>
      <c r="H110" s="17" t="s">
        <v>16</v>
      </c>
      <c r="I110" s="18" t="s">
        <v>17</v>
      </c>
      <c r="J110" s="19">
        <v>26</v>
      </c>
      <c r="K110" s="22">
        <v>40518</v>
      </c>
      <c r="L110" s="12">
        <f t="shared" si="0"/>
        <v>1053468</v>
      </c>
    </row>
    <row r="111" spans="1:12" ht="165.75" x14ac:dyDescent="0.2">
      <c r="A111" s="15" t="s">
        <v>14</v>
      </c>
      <c r="B111" s="16">
        <v>631</v>
      </c>
      <c r="C111" s="17" t="s">
        <v>23</v>
      </c>
      <c r="D111" s="9" t="s">
        <v>54</v>
      </c>
      <c r="E111" s="10" t="s">
        <v>291</v>
      </c>
      <c r="F111" s="9" t="s">
        <v>15</v>
      </c>
      <c r="G111" s="18">
        <v>0</v>
      </c>
      <c r="H111" s="17" t="s">
        <v>16</v>
      </c>
      <c r="I111" s="18" t="s">
        <v>17</v>
      </c>
      <c r="J111" s="19">
        <v>8</v>
      </c>
      <c r="K111" s="22">
        <v>42500</v>
      </c>
      <c r="L111" s="12">
        <f t="shared" si="0"/>
        <v>340000</v>
      </c>
    </row>
    <row r="112" spans="1:12" ht="51" x14ac:dyDescent="0.2">
      <c r="A112" s="15" t="s">
        <v>14</v>
      </c>
      <c r="B112" s="16">
        <v>631</v>
      </c>
      <c r="C112" s="17" t="s">
        <v>23</v>
      </c>
      <c r="D112" s="9" t="s">
        <v>55</v>
      </c>
      <c r="E112" s="10" t="s">
        <v>292</v>
      </c>
      <c r="F112" s="9" t="s">
        <v>15</v>
      </c>
      <c r="G112" s="18">
        <v>0</v>
      </c>
      <c r="H112" s="17" t="s">
        <v>16</v>
      </c>
      <c r="I112" s="18" t="s">
        <v>17</v>
      </c>
      <c r="J112" s="19">
        <v>3</v>
      </c>
      <c r="K112" s="22">
        <v>45024</v>
      </c>
      <c r="L112" s="12">
        <f t="shared" si="0"/>
        <v>135072</v>
      </c>
    </row>
    <row r="113" spans="1:12" ht="38.25" x14ac:dyDescent="0.2">
      <c r="A113" s="15" t="s">
        <v>14</v>
      </c>
      <c r="B113" s="16">
        <v>631</v>
      </c>
      <c r="C113" s="17" t="s">
        <v>23</v>
      </c>
      <c r="D113" s="9" t="s">
        <v>55</v>
      </c>
      <c r="E113" s="10" t="s">
        <v>293</v>
      </c>
      <c r="F113" s="9" t="s">
        <v>15</v>
      </c>
      <c r="G113" s="18">
        <v>0</v>
      </c>
      <c r="H113" s="17" t="s">
        <v>16</v>
      </c>
      <c r="I113" s="18" t="s">
        <v>17</v>
      </c>
      <c r="J113" s="19">
        <v>9</v>
      </c>
      <c r="K113" s="22">
        <v>55386</v>
      </c>
      <c r="L113" s="12">
        <f t="shared" si="0"/>
        <v>498474</v>
      </c>
    </row>
    <row r="114" spans="1:12" ht="51" x14ac:dyDescent="0.2">
      <c r="A114" s="15" t="s">
        <v>14</v>
      </c>
      <c r="B114" s="16">
        <v>631</v>
      </c>
      <c r="C114" s="17" t="s">
        <v>23</v>
      </c>
      <c r="D114" s="9" t="s">
        <v>55</v>
      </c>
      <c r="E114" s="10" t="s">
        <v>294</v>
      </c>
      <c r="F114" s="9" t="s">
        <v>15</v>
      </c>
      <c r="G114" s="18">
        <v>0</v>
      </c>
      <c r="H114" s="17" t="s">
        <v>16</v>
      </c>
      <c r="I114" s="18" t="s">
        <v>17</v>
      </c>
      <c r="J114" s="19">
        <v>3</v>
      </c>
      <c r="K114" s="22">
        <v>32928</v>
      </c>
      <c r="L114" s="12">
        <f t="shared" si="0"/>
        <v>98784</v>
      </c>
    </row>
    <row r="115" spans="1:12" ht="38.25" x14ac:dyDescent="0.2">
      <c r="A115" s="15" t="s">
        <v>14</v>
      </c>
      <c r="B115" s="16">
        <v>631</v>
      </c>
      <c r="C115" s="17" t="s">
        <v>23</v>
      </c>
      <c r="D115" s="9" t="s">
        <v>55</v>
      </c>
      <c r="E115" s="10" t="s">
        <v>295</v>
      </c>
      <c r="F115" s="9" t="s">
        <v>15</v>
      </c>
      <c r="G115" s="18">
        <v>0</v>
      </c>
      <c r="H115" s="17" t="s">
        <v>16</v>
      </c>
      <c r="I115" s="18" t="s">
        <v>17</v>
      </c>
      <c r="J115" s="19">
        <v>100</v>
      </c>
      <c r="K115" s="22">
        <v>26384</v>
      </c>
      <c r="L115" s="12">
        <f t="shared" si="0"/>
        <v>2638400</v>
      </c>
    </row>
    <row r="116" spans="1:12" ht="38.25" x14ac:dyDescent="0.2">
      <c r="A116" s="15" t="s">
        <v>14</v>
      </c>
      <c r="B116" s="16">
        <v>631</v>
      </c>
      <c r="C116" s="17" t="s">
        <v>23</v>
      </c>
      <c r="D116" s="9" t="s">
        <v>55</v>
      </c>
      <c r="E116" s="10" t="s">
        <v>296</v>
      </c>
      <c r="F116" s="9" t="s">
        <v>15</v>
      </c>
      <c r="G116" s="18">
        <v>0</v>
      </c>
      <c r="H116" s="17" t="s">
        <v>16</v>
      </c>
      <c r="I116" s="18" t="s">
        <v>17</v>
      </c>
      <c r="J116" s="19">
        <v>3</v>
      </c>
      <c r="K116" s="22">
        <v>53838</v>
      </c>
      <c r="L116" s="12">
        <f t="shared" si="0"/>
        <v>161514</v>
      </c>
    </row>
    <row r="117" spans="1:12" ht="38.25" x14ac:dyDescent="0.2">
      <c r="A117" s="15" t="s">
        <v>14</v>
      </c>
      <c r="B117" s="16">
        <v>631</v>
      </c>
      <c r="C117" s="17" t="s">
        <v>23</v>
      </c>
      <c r="D117" s="9" t="s">
        <v>56</v>
      </c>
      <c r="E117" s="10" t="s">
        <v>297</v>
      </c>
      <c r="F117" s="9" t="s">
        <v>15</v>
      </c>
      <c r="G117" s="18">
        <v>0</v>
      </c>
      <c r="H117" s="17" t="s">
        <v>16</v>
      </c>
      <c r="I117" s="18" t="s">
        <v>17</v>
      </c>
      <c r="J117" s="19">
        <v>6</v>
      </c>
      <c r="K117" s="22">
        <v>22176</v>
      </c>
      <c r="L117" s="12">
        <f t="shared" si="0"/>
        <v>133056</v>
      </c>
    </row>
    <row r="118" spans="1:12" ht="51" x14ac:dyDescent="0.2">
      <c r="A118" s="15" t="s">
        <v>14</v>
      </c>
      <c r="B118" s="16">
        <v>631</v>
      </c>
      <c r="C118" s="17" t="s">
        <v>23</v>
      </c>
      <c r="D118" s="9" t="s">
        <v>56</v>
      </c>
      <c r="E118" s="10" t="s">
        <v>298</v>
      </c>
      <c r="F118" s="9" t="s">
        <v>15</v>
      </c>
      <c r="G118" s="18">
        <v>0</v>
      </c>
      <c r="H118" s="17" t="s">
        <v>16</v>
      </c>
      <c r="I118" s="18" t="s">
        <v>17</v>
      </c>
      <c r="J118" s="19">
        <v>15</v>
      </c>
      <c r="K118" s="22">
        <v>32928</v>
      </c>
      <c r="L118" s="12">
        <f t="shared" si="0"/>
        <v>493920</v>
      </c>
    </row>
    <row r="119" spans="1:12" ht="38.25" x14ac:dyDescent="0.2">
      <c r="A119" s="15" t="s">
        <v>14</v>
      </c>
      <c r="B119" s="16">
        <v>631</v>
      </c>
      <c r="C119" s="17" t="s">
        <v>23</v>
      </c>
      <c r="D119" s="9" t="s">
        <v>56</v>
      </c>
      <c r="E119" s="10" t="s">
        <v>299</v>
      </c>
      <c r="F119" s="9" t="s">
        <v>15</v>
      </c>
      <c r="G119" s="18">
        <v>0</v>
      </c>
      <c r="H119" s="17" t="s">
        <v>16</v>
      </c>
      <c r="I119" s="18" t="s">
        <v>17</v>
      </c>
      <c r="J119" s="19">
        <v>6</v>
      </c>
      <c r="K119" s="22">
        <v>28224</v>
      </c>
      <c r="L119" s="12">
        <f t="shared" si="0"/>
        <v>169344</v>
      </c>
    </row>
    <row r="120" spans="1:12" ht="38.25" x14ac:dyDescent="0.2">
      <c r="A120" s="15" t="s">
        <v>14</v>
      </c>
      <c r="B120" s="16">
        <v>631</v>
      </c>
      <c r="C120" s="17" t="s">
        <v>23</v>
      </c>
      <c r="D120" s="9" t="s">
        <v>56</v>
      </c>
      <c r="E120" s="10" t="s">
        <v>300</v>
      </c>
      <c r="F120" s="9" t="s">
        <v>15</v>
      </c>
      <c r="G120" s="18">
        <v>0</v>
      </c>
      <c r="H120" s="17" t="s">
        <v>16</v>
      </c>
      <c r="I120" s="18" t="s">
        <v>17</v>
      </c>
      <c r="J120" s="19">
        <v>127</v>
      </c>
      <c r="K120" s="22">
        <v>22176</v>
      </c>
      <c r="L120" s="12">
        <f t="shared" si="0"/>
        <v>2816352</v>
      </c>
    </row>
    <row r="121" spans="1:12" ht="38.25" x14ac:dyDescent="0.2">
      <c r="A121" s="15" t="s">
        <v>14</v>
      </c>
      <c r="B121" s="16">
        <v>631</v>
      </c>
      <c r="C121" s="17" t="s">
        <v>23</v>
      </c>
      <c r="D121" s="9" t="s">
        <v>56</v>
      </c>
      <c r="E121" s="10" t="s">
        <v>301</v>
      </c>
      <c r="F121" s="9" t="s">
        <v>15</v>
      </c>
      <c r="G121" s="18">
        <v>0</v>
      </c>
      <c r="H121" s="17" t="s">
        <v>16</v>
      </c>
      <c r="I121" s="18" t="s">
        <v>17</v>
      </c>
      <c r="J121" s="19">
        <v>16</v>
      </c>
      <c r="K121" s="22">
        <v>32928</v>
      </c>
      <c r="L121" s="12">
        <f t="shared" si="0"/>
        <v>526848</v>
      </c>
    </row>
    <row r="122" spans="1:12" ht="51" x14ac:dyDescent="0.2">
      <c r="A122" s="15" t="s">
        <v>14</v>
      </c>
      <c r="B122" s="16">
        <v>631</v>
      </c>
      <c r="C122" s="17" t="s">
        <v>23</v>
      </c>
      <c r="D122" s="9" t="s">
        <v>56</v>
      </c>
      <c r="E122" s="10" t="s">
        <v>302</v>
      </c>
      <c r="F122" s="9" t="s">
        <v>15</v>
      </c>
      <c r="G122" s="18">
        <v>0</v>
      </c>
      <c r="H122" s="17" t="s">
        <v>16</v>
      </c>
      <c r="I122" s="18" t="s">
        <v>17</v>
      </c>
      <c r="J122" s="19">
        <v>3</v>
      </c>
      <c r="K122" s="22">
        <v>45900</v>
      </c>
      <c r="L122" s="12">
        <f t="shared" si="0"/>
        <v>137700</v>
      </c>
    </row>
    <row r="123" spans="1:12" ht="63.75" x14ac:dyDescent="0.2">
      <c r="A123" s="15" t="s">
        <v>14</v>
      </c>
      <c r="B123" s="16">
        <v>631</v>
      </c>
      <c r="C123" s="17" t="s">
        <v>23</v>
      </c>
      <c r="D123" s="9" t="s">
        <v>57</v>
      </c>
      <c r="E123" s="10" t="s">
        <v>303</v>
      </c>
      <c r="F123" s="9" t="s">
        <v>15</v>
      </c>
      <c r="G123" s="18">
        <v>0</v>
      </c>
      <c r="H123" s="17" t="s">
        <v>16</v>
      </c>
      <c r="I123" s="18" t="s">
        <v>17</v>
      </c>
      <c r="J123" s="19">
        <v>4</v>
      </c>
      <c r="K123" s="22">
        <v>108457</v>
      </c>
      <c r="L123" s="12">
        <f t="shared" si="0"/>
        <v>433828</v>
      </c>
    </row>
    <row r="124" spans="1:12" ht="51" x14ac:dyDescent="0.2">
      <c r="A124" s="15" t="s">
        <v>14</v>
      </c>
      <c r="B124" s="16">
        <v>631</v>
      </c>
      <c r="C124" s="17" t="s">
        <v>23</v>
      </c>
      <c r="D124" s="9" t="s">
        <v>58</v>
      </c>
      <c r="E124" s="10" t="s">
        <v>304</v>
      </c>
      <c r="F124" s="9" t="s">
        <v>15</v>
      </c>
      <c r="G124" s="18">
        <v>0</v>
      </c>
      <c r="H124" s="17" t="s">
        <v>16</v>
      </c>
      <c r="I124" s="18" t="s">
        <v>17</v>
      </c>
      <c r="J124" s="19">
        <v>28</v>
      </c>
      <c r="K124" s="22">
        <v>98729</v>
      </c>
      <c r="L124" s="12">
        <f t="shared" si="0"/>
        <v>2764412</v>
      </c>
    </row>
    <row r="125" spans="1:12" ht="51" x14ac:dyDescent="0.2">
      <c r="A125" s="15" t="s">
        <v>14</v>
      </c>
      <c r="B125" s="16">
        <v>631</v>
      </c>
      <c r="C125" s="17" t="s">
        <v>23</v>
      </c>
      <c r="D125" s="9" t="s">
        <v>59</v>
      </c>
      <c r="E125" s="10" t="s">
        <v>305</v>
      </c>
      <c r="F125" s="9" t="s">
        <v>15</v>
      </c>
      <c r="G125" s="18">
        <v>0</v>
      </c>
      <c r="H125" s="17" t="s">
        <v>16</v>
      </c>
      <c r="I125" s="18" t="s">
        <v>17</v>
      </c>
      <c r="J125" s="19">
        <v>19</v>
      </c>
      <c r="K125" s="22">
        <v>48855</v>
      </c>
      <c r="L125" s="12">
        <f t="shared" si="0"/>
        <v>928245</v>
      </c>
    </row>
    <row r="126" spans="1:12" ht="38.25" x14ac:dyDescent="0.2">
      <c r="A126" s="15" t="s">
        <v>14</v>
      </c>
      <c r="B126" s="16">
        <v>631</v>
      </c>
      <c r="C126" s="17" t="s">
        <v>23</v>
      </c>
      <c r="D126" s="9" t="s">
        <v>60</v>
      </c>
      <c r="E126" s="10" t="s">
        <v>306</v>
      </c>
      <c r="F126" s="9" t="s">
        <v>15</v>
      </c>
      <c r="G126" s="18">
        <v>0</v>
      </c>
      <c r="H126" s="17" t="s">
        <v>16</v>
      </c>
      <c r="I126" s="18" t="s">
        <v>17</v>
      </c>
      <c r="J126" s="19">
        <v>13</v>
      </c>
      <c r="K126" s="22">
        <v>166557</v>
      </c>
      <c r="L126" s="12">
        <f t="shared" si="0"/>
        <v>2165241</v>
      </c>
    </row>
    <row r="127" spans="1:12" ht="38.25" x14ac:dyDescent="0.2">
      <c r="A127" s="15" t="s">
        <v>14</v>
      </c>
      <c r="B127" s="16">
        <v>631</v>
      </c>
      <c r="C127" s="17" t="s">
        <v>23</v>
      </c>
      <c r="D127" s="9" t="s">
        <v>60</v>
      </c>
      <c r="E127" s="10" t="s">
        <v>307</v>
      </c>
      <c r="F127" s="9" t="s">
        <v>15</v>
      </c>
      <c r="G127" s="18">
        <v>0</v>
      </c>
      <c r="H127" s="17" t="s">
        <v>16</v>
      </c>
      <c r="I127" s="18" t="s">
        <v>17</v>
      </c>
      <c r="J127" s="19">
        <v>2</v>
      </c>
      <c r="K127" s="22">
        <v>166557</v>
      </c>
      <c r="L127" s="12">
        <f t="shared" si="0"/>
        <v>333114</v>
      </c>
    </row>
    <row r="128" spans="1:12" ht="51" x14ac:dyDescent="0.2">
      <c r="A128" s="15" t="s">
        <v>14</v>
      </c>
      <c r="B128" s="16">
        <v>631</v>
      </c>
      <c r="C128" s="17" t="s">
        <v>23</v>
      </c>
      <c r="D128" s="9" t="s">
        <v>28</v>
      </c>
      <c r="E128" s="10" t="s">
        <v>308</v>
      </c>
      <c r="F128" s="9" t="s">
        <v>15</v>
      </c>
      <c r="G128" s="18">
        <v>0</v>
      </c>
      <c r="H128" s="17" t="s">
        <v>16</v>
      </c>
      <c r="I128" s="18" t="s">
        <v>17</v>
      </c>
      <c r="J128" s="19">
        <v>8</v>
      </c>
      <c r="K128" s="22">
        <v>23364</v>
      </c>
      <c r="L128" s="12">
        <f t="shared" si="0"/>
        <v>186912</v>
      </c>
    </row>
    <row r="129" spans="1:12" ht="38.25" x14ac:dyDescent="0.2">
      <c r="A129" s="15" t="s">
        <v>14</v>
      </c>
      <c r="B129" s="16">
        <v>631</v>
      </c>
      <c r="C129" s="17" t="s">
        <v>23</v>
      </c>
      <c r="D129" s="9" t="s">
        <v>61</v>
      </c>
      <c r="E129" s="10" t="s">
        <v>309</v>
      </c>
      <c r="F129" s="9" t="s">
        <v>15</v>
      </c>
      <c r="G129" s="18">
        <v>0</v>
      </c>
      <c r="H129" s="17" t="s">
        <v>16</v>
      </c>
      <c r="I129" s="18" t="s">
        <v>17</v>
      </c>
      <c r="J129" s="19">
        <v>4</v>
      </c>
      <c r="K129" s="22">
        <v>12619</v>
      </c>
      <c r="L129" s="12">
        <f t="shared" si="0"/>
        <v>50476</v>
      </c>
    </row>
    <row r="130" spans="1:12" ht="114.75" x14ac:dyDescent="0.2">
      <c r="A130" s="15" t="s">
        <v>14</v>
      </c>
      <c r="B130" s="16">
        <v>631</v>
      </c>
      <c r="C130" s="17" t="s">
        <v>23</v>
      </c>
      <c r="D130" s="9" t="s">
        <v>49</v>
      </c>
      <c r="E130" s="10" t="s">
        <v>62</v>
      </c>
      <c r="F130" s="9" t="s">
        <v>15</v>
      </c>
      <c r="G130" s="18">
        <v>0</v>
      </c>
      <c r="H130" s="17" t="s">
        <v>16</v>
      </c>
      <c r="I130" s="18" t="s">
        <v>17</v>
      </c>
      <c r="J130" s="19">
        <v>72</v>
      </c>
      <c r="K130" s="22">
        <v>32709.82</v>
      </c>
      <c r="L130" s="12">
        <f t="shared" si="0"/>
        <v>2355107.04</v>
      </c>
    </row>
    <row r="131" spans="1:12" ht="140.25" x14ac:dyDescent="0.2">
      <c r="A131" s="15" t="s">
        <v>14</v>
      </c>
      <c r="B131" s="16">
        <v>631</v>
      </c>
      <c r="C131" s="17" t="s">
        <v>23</v>
      </c>
      <c r="D131" s="9" t="s">
        <v>63</v>
      </c>
      <c r="E131" s="10" t="s">
        <v>64</v>
      </c>
      <c r="F131" s="9" t="s">
        <v>15</v>
      </c>
      <c r="G131" s="18">
        <v>0</v>
      </c>
      <c r="H131" s="17" t="s">
        <v>16</v>
      </c>
      <c r="I131" s="18" t="s">
        <v>17</v>
      </c>
      <c r="J131" s="19">
        <v>47</v>
      </c>
      <c r="K131" s="22">
        <v>51995</v>
      </c>
      <c r="L131" s="12">
        <f t="shared" si="0"/>
        <v>2443765</v>
      </c>
    </row>
    <row r="132" spans="1:12" ht="178.5" x14ac:dyDescent="0.2">
      <c r="A132" s="15" t="s">
        <v>14</v>
      </c>
      <c r="B132" s="16">
        <v>631</v>
      </c>
      <c r="C132" s="17" t="s">
        <v>23</v>
      </c>
      <c r="D132" s="9" t="s">
        <v>63</v>
      </c>
      <c r="E132" s="10" t="s">
        <v>65</v>
      </c>
      <c r="F132" s="9" t="s">
        <v>15</v>
      </c>
      <c r="G132" s="18">
        <v>0</v>
      </c>
      <c r="H132" s="17" t="s">
        <v>16</v>
      </c>
      <c r="I132" s="18" t="s">
        <v>17</v>
      </c>
      <c r="J132" s="19">
        <v>47</v>
      </c>
      <c r="K132" s="22">
        <v>51995</v>
      </c>
      <c r="L132" s="12">
        <f t="shared" si="0"/>
        <v>2443765</v>
      </c>
    </row>
    <row r="133" spans="1:12" ht="178.5" x14ac:dyDescent="0.2">
      <c r="A133" s="15" t="s">
        <v>14</v>
      </c>
      <c r="B133" s="16">
        <v>631</v>
      </c>
      <c r="C133" s="17" t="s">
        <v>23</v>
      </c>
      <c r="D133" s="9" t="s">
        <v>63</v>
      </c>
      <c r="E133" s="10" t="s">
        <v>66</v>
      </c>
      <c r="F133" s="9" t="s">
        <v>15</v>
      </c>
      <c r="G133" s="18">
        <v>0</v>
      </c>
      <c r="H133" s="17" t="s">
        <v>16</v>
      </c>
      <c r="I133" s="18" t="s">
        <v>17</v>
      </c>
      <c r="J133" s="19">
        <v>37</v>
      </c>
      <c r="K133" s="22">
        <v>51995</v>
      </c>
      <c r="L133" s="12">
        <f t="shared" si="0"/>
        <v>1923815</v>
      </c>
    </row>
    <row r="134" spans="1:12" ht="140.25" x14ac:dyDescent="0.2">
      <c r="A134" s="15" t="s">
        <v>14</v>
      </c>
      <c r="B134" s="16">
        <v>631</v>
      </c>
      <c r="C134" s="17" t="s">
        <v>23</v>
      </c>
      <c r="D134" s="9" t="s">
        <v>63</v>
      </c>
      <c r="E134" s="10" t="s">
        <v>67</v>
      </c>
      <c r="F134" s="9" t="s">
        <v>15</v>
      </c>
      <c r="G134" s="18">
        <v>0</v>
      </c>
      <c r="H134" s="17" t="s">
        <v>16</v>
      </c>
      <c r="I134" s="18" t="s">
        <v>17</v>
      </c>
      <c r="J134" s="19">
        <v>86</v>
      </c>
      <c r="K134" s="22">
        <v>149730.99</v>
      </c>
      <c r="L134" s="12">
        <f t="shared" si="0"/>
        <v>12876865.139999999</v>
      </c>
    </row>
    <row r="135" spans="1:12" ht="102" x14ac:dyDescent="0.2">
      <c r="A135" s="15" t="s">
        <v>14</v>
      </c>
      <c r="B135" s="16">
        <v>631</v>
      </c>
      <c r="C135" s="17" t="s">
        <v>23</v>
      </c>
      <c r="D135" s="9" t="s">
        <v>56</v>
      </c>
      <c r="E135" s="10" t="s">
        <v>68</v>
      </c>
      <c r="F135" s="9" t="s">
        <v>15</v>
      </c>
      <c r="G135" s="18">
        <v>0</v>
      </c>
      <c r="H135" s="17" t="s">
        <v>16</v>
      </c>
      <c r="I135" s="18" t="s">
        <v>17</v>
      </c>
      <c r="J135" s="19">
        <v>543</v>
      </c>
      <c r="K135" s="22">
        <v>32500</v>
      </c>
      <c r="L135" s="12">
        <f t="shared" si="0"/>
        <v>17647500</v>
      </c>
    </row>
    <row r="136" spans="1:12" ht="25.5" x14ac:dyDescent="0.2">
      <c r="A136" s="15" t="s">
        <v>14</v>
      </c>
      <c r="B136" s="16">
        <v>631</v>
      </c>
      <c r="C136" s="17" t="s">
        <v>23</v>
      </c>
      <c r="D136" s="9" t="s">
        <v>56</v>
      </c>
      <c r="E136" s="10" t="s">
        <v>69</v>
      </c>
      <c r="F136" s="9" t="s">
        <v>15</v>
      </c>
      <c r="G136" s="18">
        <v>0</v>
      </c>
      <c r="H136" s="17" t="s">
        <v>16</v>
      </c>
      <c r="I136" s="18" t="s">
        <v>17</v>
      </c>
      <c r="J136" s="19">
        <v>3</v>
      </c>
      <c r="K136" s="22">
        <v>53042.28</v>
      </c>
      <c r="L136" s="12">
        <f t="shared" si="0"/>
        <v>159126.84</v>
      </c>
    </row>
    <row r="137" spans="1:12" ht="25.5" x14ac:dyDescent="0.2">
      <c r="A137" s="15" t="s">
        <v>14</v>
      </c>
      <c r="B137" s="16">
        <v>631</v>
      </c>
      <c r="C137" s="17" t="s">
        <v>23</v>
      </c>
      <c r="D137" s="9" t="s">
        <v>70</v>
      </c>
      <c r="E137" s="10" t="s">
        <v>310</v>
      </c>
      <c r="F137" s="9" t="s">
        <v>15</v>
      </c>
      <c r="G137" s="18">
        <v>0</v>
      </c>
      <c r="H137" s="17" t="s">
        <v>16</v>
      </c>
      <c r="I137" s="18" t="s">
        <v>17</v>
      </c>
      <c r="J137" s="19">
        <v>116</v>
      </c>
      <c r="K137" s="22">
        <v>4503</v>
      </c>
      <c r="L137" s="12">
        <f t="shared" si="0"/>
        <v>522348</v>
      </c>
    </row>
    <row r="138" spans="1:12" ht="89.25" x14ac:dyDescent="0.2">
      <c r="A138" s="15" t="s">
        <v>14</v>
      </c>
      <c r="B138" s="16">
        <v>631</v>
      </c>
      <c r="C138" s="17" t="s">
        <v>23</v>
      </c>
      <c r="D138" s="9" t="s">
        <v>71</v>
      </c>
      <c r="E138" s="10" t="s">
        <v>311</v>
      </c>
      <c r="F138" s="9" t="s">
        <v>15</v>
      </c>
      <c r="G138" s="18">
        <v>0</v>
      </c>
      <c r="H138" s="17" t="s">
        <v>16</v>
      </c>
      <c r="I138" s="18" t="s">
        <v>17</v>
      </c>
      <c r="J138" s="19">
        <v>12</v>
      </c>
      <c r="K138" s="22">
        <v>32476</v>
      </c>
      <c r="L138" s="12">
        <f t="shared" si="0"/>
        <v>389712</v>
      </c>
    </row>
    <row r="139" spans="1:12" ht="38.25" x14ac:dyDescent="0.2">
      <c r="A139" s="15" t="s">
        <v>14</v>
      </c>
      <c r="B139" s="16">
        <v>631</v>
      </c>
      <c r="C139" s="17" t="s">
        <v>23</v>
      </c>
      <c r="D139" s="9" t="s">
        <v>72</v>
      </c>
      <c r="E139" s="10" t="s">
        <v>312</v>
      </c>
      <c r="F139" s="9" t="s">
        <v>15</v>
      </c>
      <c r="G139" s="18">
        <v>0</v>
      </c>
      <c r="H139" s="17" t="s">
        <v>16</v>
      </c>
      <c r="I139" s="18" t="s">
        <v>17</v>
      </c>
      <c r="J139" s="19">
        <v>46</v>
      </c>
      <c r="K139" s="22">
        <v>1100</v>
      </c>
      <c r="L139" s="12">
        <f t="shared" si="0"/>
        <v>50600</v>
      </c>
    </row>
    <row r="140" spans="1:12" ht="38.25" x14ac:dyDescent="0.2">
      <c r="A140" s="15" t="s">
        <v>14</v>
      </c>
      <c r="B140" s="16">
        <v>631</v>
      </c>
      <c r="C140" s="17" t="s">
        <v>23</v>
      </c>
      <c r="D140" s="9" t="s">
        <v>73</v>
      </c>
      <c r="E140" s="10" t="s">
        <v>313</v>
      </c>
      <c r="F140" s="9" t="s">
        <v>15</v>
      </c>
      <c r="G140" s="18">
        <v>0</v>
      </c>
      <c r="H140" s="17" t="s">
        <v>16</v>
      </c>
      <c r="I140" s="18" t="s">
        <v>17</v>
      </c>
      <c r="J140" s="19">
        <v>215</v>
      </c>
      <c r="K140" s="22">
        <v>595</v>
      </c>
      <c r="L140" s="12">
        <f t="shared" si="0"/>
        <v>127925</v>
      </c>
    </row>
    <row r="141" spans="1:12" ht="38.25" x14ac:dyDescent="0.2">
      <c r="A141" s="15" t="s">
        <v>14</v>
      </c>
      <c r="B141" s="16">
        <v>631</v>
      </c>
      <c r="C141" s="17" t="s">
        <v>23</v>
      </c>
      <c r="D141" s="9" t="s">
        <v>73</v>
      </c>
      <c r="E141" s="10" t="s">
        <v>314</v>
      </c>
      <c r="F141" s="9" t="s">
        <v>15</v>
      </c>
      <c r="G141" s="18">
        <v>0</v>
      </c>
      <c r="H141" s="17" t="s">
        <v>16</v>
      </c>
      <c r="I141" s="18" t="s">
        <v>17</v>
      </c>
      <c r="J141" s="19">
        <v>60</v>
      </c>
      <c r="K141" s="22">
        <v>637</v>
      </c>
      <c r="L141" s="12">
        <f t="shared" si="0"/>
        <v>38220</v>
      </c>
    </row>
    <row r="142" spans="1:12" ht="51" x14ac:dyDescent="0.2">
      <c r="A142" s="15" t="s">
        <v>14</v>
      </c>
      <c r="B142" s="16">
        <v>631</v>
      </c>
      <c r="C142" s="17" t="s">
        <v>23</v>
      </c>
      <c r="D142" s="9" t="s">
        <v>74</v>
      </c>
      <c r="E142" s="10" t="s">
        <v>315</v>
      </c>
      <c r="F142" s="9" t="s">
        <v>15</v>
      </c>
      <c r="G142" s="18">
        <v>0</v>
      </c>
      <c r="H142" s="17" t="s">
        <v>16</v>
      </c>
      <c r="I142" s="18" t="s">
        <v>17</v>
      </c>
      <c r="J142" s="19">
        <v>53</v>
      </c>
      <c r="K142" s="22">
        <v>531</v>
      </c>
      <c r="L142" s="12">
        <f t="shared" si="0"/>
        <v>28143</v>
      </c>
    </row>
    <row r="143" spans="1:12" ht="38.25" x14ac:dyDescent="0.2">
      <c r="A143" s="15" t="s">
        <v>14</v>
      </c>
      <c r="B143" s="16">
        <v>631</v>
      </c>
      <c r="C143" s="17" t="s">
        <v>23</v>
      </c>
      <c r="D143" s="9" t="s">
        <v>74</v>
      </c>
      <c r="E143" s="10" t="s">
        <v>75</v>
      </c>
      <c r="F143" s="9" t="s">
        <v>15</v>
      </c>
      <c r="G143" s="18">
        <v>0</v>
      </c>
      <c r="H143" s="17" t="s">
        <v>16</v>
      </c>
      <c r="I143" s="18" t="s">
        <v>17</v>
      </c>
      <c r="J143" s="19">
        <v>34</v>
      </c>
      <c r="K143" s="22">
        <v>2160</v>
      </c>
      <c r="L143" s="12">
        <f t="shared" si="0"/>
        <v>73440</v>
      </c>
    </row>
    <row r="144" spans="1:12" ht="38.25" x14ac:dyDescent="0.2">
      <c r="A144" s="15" t="s">
        <v>14</v>
      </c>
      <c r="B144" s="16">
        <v>631</v>
      </c>
      <c r="C144" s="17" t="s">
        <v>23</v>
      </c>
      <c r="D144" s="9" t="s">
        <v>76</v>
      </c>
      <c r="E144" s="10" t="s">
        <v>316</v>
      </c>
      <c r="F144" s="9" t="s">
        <v>15</v>
      </c>
      <c r="G144" s="18">
        <v>0</v>
      </c>
      <c r="H144" s="17" t="s">
        <v>16</v>
      </c>
      <c r="I144" s="18" t="s">
        <v>17</v>
      </c>
      <c r="J144" s="19">
        <v>6</v>
      </c>
      <c r="K144" s="22">
        <v>5760</v>
      </c>
      <c r="L144" s="12">
        <f t="shared" si="0"/>
        <v>34560</v>
      </c>
    </row>
    <row r="145" spans="1:12" ht="89.25" x14ac:dyDescent="0.2">
      <c r="A145" s="15" t="s">
        <v>14</v>
      </c>
      <c r="B145" s="16">
        <v>631</v>
      </c>
      <c r="C145" s="17" t="s">
        <v>23</v>
      </c>
      <c r="D145" s="9" t="s">
        <v>77</v>
      </c>
      <c r="E145" s="10" t="s">
        <v>317</v>
      </c>
      <c r="F145" s="9" t="s">
        <v>15</v>
      </c>
      <c r="G145" s="18">
        <v>0</v>
      </c>
      <c r="H145" s="17" t="s">
        <v>16</v>
      </c>
      <c r="I145" s="18" t="s">
        <v>17</v>
      </c>
      <c r="J145" s="19">
        <v>129</v>
      </c>
      <c r="K145" s="22">
        <v>494</v>
      </c>
      <c r="L145" s="12">
        <f t="shared" si="0"/>
        <v>63726</v>
      </c>
    </row>
    <row r="146" spans="1:12" ht="25.5" x14ac:dyDescent="0.2">
      <c r="A146" s="15" t="s">
        <v>14</v>
      </c>
      <c r="B146" s="16">
        <v>631</v>
      </c>
      <c r="C146" s="17" t="s">
        <v>23</v>
      </c>
      <c r="D146" s="9" t="s">
        <v>78</v>
      </c>
      <c r="E146" s="10" t="s">
        <v>79</v>
      </c>
      <c r="F146" s="9" t="s">
        <v>15</v>
      </c>
      <c r="G146" s="18">
        <v>0</v>
      </c>
      <c r="H146" s="17" t="s">
        <v>16</v>
      </c>
      <c r="I146" s="18" t="s">
        <v>17</v>
      </c>
      <c r="J146" s="19">
        <v>106</v>
      </c>
      <c r="K146" s="22">
        <v>466</v>
      </c>
      <c r="L146" s="12">
        <f t="shared" si="0"/>
        <v>49396</v>
      </c>
    </row>
    <row r="147" spans="1:12" ht="127.5" x14ac:dyDescent="0.2">
      <c r="A147" s="15" t="s">
        <v>14</v>
      </c>
      <c r="B147" s="16">
        <v>631</v>
      </c>
      <c r="C147" s="17" t="s">
        <v>23</v>
      </c>
      <c r="D147" s="9" t="s">
        <v>80</v>
      </c>
      <c r="E147" s="10" t="s">
        <v>318</v>
      </c>
      <c r="F147" s="9" t="s">
        <v>15</v>
      </c>
      <c r="G147" s="18">
        <v>0</v>
      </c>
      <c r="H147" s="17" t="s">
        <v>16</v>
      </c>
      <c r="I147" s="18" t="s">
        <v>17</v>
      </c>
      <c r="J147" s="19">
        <v>732</v>
      </c>
      <c r="K147" s="22">
        <v>1965</v>
      </c>
      <c r="L147" s="12">
        <f t="shared" si="0"/>
        <v>1438380</v>
      </c>
    </row>
    <row r="148" spans="1:12" ht="127.5" x14ac:dyDescent="0.2">
      <c r="A148" s="15" t="s">
        <v>14</v>
      </c>
      <c r="B148" s="16">
        <v>631</v>
      </c>
      <c r="C148" s="17" t="s">
        <v>23</v>
      </c>
      <c r="D148" s="9" t="s">
        <v>80</v>
      </c>
      <c r="E148" s="10" t="s">
        <v>319</v>
      </c>
      <c r="F148" s="9" t="s">
        <v>15</v>
      </c>
      <c r="G148" s="18">
        <v>0</v>
      </c>
      <c r="H148" s="17" t="s">
        <v>16</v>
      </c>
      <c r="I148" s="18" t="s">
        <v>17</v>
      </c>
      <c r="J148" s="19">
        <v>248</v>
      </c>
      <c r="K148" s="22">
        <v>1965</v>
      </c>
      <c r="L148" s="12">
        <f t="shared" si="0"/>
        <v>487320</v>
      </c>
    </row>
    <row r="149" spans="1:12" ht="127.5" x14ac:dyDescent="0.2">
      <c r="A149" s="15" t="s">
        <v>14</v>
      </c>
      <c r="B149" s="16">
        <v>631</v>
      </c>
      <c r="C149" s="17" t="s">
        <v>23</v>
      </c>
      <c r="D149" s="9" t="s">
        <v>80</v>
      </c>
      <c r="E149" s="10" t="s">
        <v>320</v>
      </c>
      <c r="F149" s="9" t="s">
        <v>15</v>
      </c>
      <c r="G149" s="18">
        <v>0</v>
      </c>
      <c r="H149" s="17" t="s">
        <v>16</v>
      </c>
      <c r="I149" s="18" t="s">
        <v>17</v>
      </c>
      <c r="J149" s="19">
        <v>113</v>
      </c>
      <c r="K149" s="22">
        <v>1965</v>
      </c>
      <c r="L149" s="12">
        <f t="shared" si="0"/>
        <v>222045</v>
      </c>
    </row>
    <row r="150" spans="1:12" ht="114.75" x14ac:dyDescent="0.2">
      <c r="A150" s="15" t="s">
        <v>14</v>
      </c>
      <c r="B150" s="16">
        <v>631</v>
      </c>
      <c r="C150" s="17" t="s">
        <v>23</v>
      </c>
      <c r="D150" s="9" t="s">
        <v>80</v>
      </c>
      <c r="E150" s="10" t="s">
        <v>321</v>
      </c>
      <c r="F150" s="9" t="s">
        <v>15</v>
      </c>
      <c r="G150" s="18">
        <v>0</v>
      </c>
      <c r="H150" s="17" t="s">
        <v>16</v>
      </c>
      <c r="I150" s="18" t="s">
        <v>17</v>
      </c>
      <c r="J150" s="19">
        <v>331</v>
      </c>
      <c r="K150" s="22">
        <v>4244</v>
      </c>
      <c r="L150" s="12">
        <f t="shared" si="0"/>
        <v>1404764</v>
      </c>
    </row>
    <row r="151" spans="1:12" ht="114.75" x14ac:dyDescent="0.2">
      <c r="A151" s="15" t="s">
        <v>14</v>
      </c>
      <c r="B151" s="16">
        <v>631</v>
      </c>
      <c r="C151" s="17" t="s">
        <v>23</v>
      </c>
      <c r="D151" s="9" t="s">
        <v>80</v>
      </c>
      <c r="E151" s="10" t="s">
        <v>322</v>
      </c>
      <c r="F151" s="9" t="s">
        <v>15</v>
      </c>
      <c r="G151" s="18">
        <v>0</v>
      </c>
      <c r="H151" s="17" t="s">
        <v>16</v>
      </c>
      <c r="I151" s="18" t="s">
        <v>17</v>
      </c>
      <c r="J151" s="19">
        <v>41</v>
      </c>
      <c r="K151" s="22">
        <v>4244</v>
      </c>
      <c r="L151" s="12">
        <f t="shared" si="0"/>
        <v>174004</v>
      </c>
    </row>
    <row r="152" spans="1:12" ht="114.75" x14ac:dyDescent="0.2">
      <c r="A152" s="15" t="s">
        <v>14</v>
      </c>
      <c r="B152" s="16">
        <v>631</v>
      </c>
      <c r="C152" s="17" t="s">
        <v>23</v>
      </c>
      <c r="D152" s="9" t="s">
        <v>80</v>
      </c>
      <c r="E152" s="10" t="s">
        <v>323</v>
      </c>
      <c r="F152" s="9" t="s">
        <v>15</v>
      </c>
      <c r="G152" s="18">
        <v>0</v>
      </c>
      <c r="H152" s="17" t="s">
        <v>16</v>
      </c>
      <c r="I152" s="18" t="s">
        <v>17</v>
      </c>
      <c r="J152" s="19">
        <v>27</v>
      </c>
      <c r="K152" s="22">
        <v>4244</v>
      </c>
      <c r="L152" s="12">
        <f t="shared" si="0"/>
        <v>114588</v>
      </c>
    </row>
    <row r="153" spans="1:12" ht="63.75" x14ac:dyDescent="0.2">
      <c r="A153" s="15" t="s">
        <v>14</v>
      </c>
      <c r="B153" s="16">
        <v>631</v>
      </c>
      <c r="C153" s="17" t="s">
        <v>23</v>
      </c>
      <c r="D153" s="9" t="s">
        <v>81</v>
      </c>
      <c r="E153" s="10" t="s">
        <v>324</v>
      </c>
      <c r="F153" s="9" t="s">
        <v>15</v>
      </c>
      <c r="G153" s="18">
        <v>0</v>
      </c>
      <c r="H153" s="17" t="s">
        <v>16</v>
      </c>
      <c r="I153" s="18" t="s">
        <v>17</v>
      </c>
      <c r="J153" s="19">
        <v>326</v>
      </c>
      <c r="K153" s="22">
        <v>100.02</v>
      </c>
      <c r="L153" s="12">
        <f t="shared" si="0"/>
        <v>32606.52</v>
      </c>
    </row>
    <row r="154" spans="1:12" ht="76.5" x14ac:dyDescent="0.2">
      <c r="A154" s="15" t="s">
        <v>14</v>
      </c>
      <c r="B154" s="16">
        <v>631</v>
      </c>
      <c r="C154" s="17" t="s">
        <v>23</v>
      </c>
      <c r="D154" s="9" t="s">
        <v>81</v>
      </c>
      <c r="E154" s="10" t="s">
        <v>325</v>
      </c>
      <c r="F154" s="9" t="s">
        <v>15</v>
      </c>
      <c r="G154" s="18">
        <v>0</v>
      </c>
      <c r="H154" s="17" t="s">
        <v>16</v>
      </c>
      <c r="I154" s="18" t="s">
        <v>17</v>
      </c>
      <c r="J154" s="19">
        <v>300</v>
      </c>
      <c r="K154" s="22">
        <v>376.26</v>
      </c>
      <c r="L154" s="12">
        <f t="shared" si="0"/>
        <v>112878</v>
      </c>
    </row>
    <row r="155" spans="1:12" ht="38.25" x14ac:dyDescent="0.2">
      <c r="A155" s="15" t="s">
        <v>14</v>
      </c>
      <c r="B155" s="16">
        <v>631</v>
      </c>
      <c r="C155" s="17" t="s">
        <v>23</v>
      </c>
      <c r="D155" s="9" t="s">
        <v>81</v>
      </c>
      <c r="E155" s="10" t="s">
        <v>326</v>
      </c>
      <c r="F155" s="9" t="s">
        <v>15</v>
      </c>
      <c r="G155" s="18">
        <v>0</v>
      </c>
      <c r="H155" s="17" t="s">
        <v>16</v>
      </c>
      <c r="I155" s="18" t="s">
        <v>17</v>
      </c>
      <c r="J155" s="19">
        <v>111</v>
      </c>
      <c r="K155" s="22">
        <v>275.05</v>
      </c>
      <c r="L155" s="12">
        <f t="shared" si="0"/>
        <v>30530.550000000003</v>
      </c>
    </row>
    <row r="156" spans="1:12" ht="76.5" x14ac:dyDescent="0.2">
      <c r="A156" s="15" t="s">
        <v>14</v>
      </c>
      <c r="B156" s="16">
        <v>631</v>
      </c>
      <c r="C156" s="17" t="s">
        <v>23</v>
      </c>
      <c r="D156" s="9" t="s">
        <v>82</v>
      </c>
      <c r="E156" s="10" t="s">
        <v>327</v>
      </c>
      <c r="F156" s="9" t="s">
        <v>15</v>
      </c>
      <c r="G156" s="18">
        <v>0</v>
      </c>
      <c r="H156" s="17" t="s">
        <v>16</v>
      </c>
      <c r="I156" s="18" t="s">
        <v>17</v>
      </c>
      <c r="J156" s="19">
        <v>137</v>
      </c>
      <c r="K156" s="22">
        <v>559.63</v>
      </c>
      <c r="L156" s="12">
        <f t="shared" si="0"/>
        <v>76669.31</v>
      </c>
    </row>
    <row r="157" spans="1:12" ht="76.5" x14ac:dyDescent="0.2">
      <c r="A157" s="15" t="s">
        <v>14</v>
      </c>
      <c r="B157" s="16">
        <v>631</v>
      </c>
      <c r="C157" s="17" t="s">
        <v>23</v>
      </c>
      <c r="D157" s="9" t="s">
        <v>83</v>
      </c>
      <c r="E157" s="10" t="s">
        <v>328</v>
      </c>
      <c r="F157" s="9" t="s">
        <v>15</v>
      </c>
      <c r="G157" s="18">
        <v>0</v>
      </c>
      <c r="H157" s="17" t="s">
        <v>16</v>
      </c>
      <c r="I157" s="18" t="s">
        <v>17</v>
      </c>
      <c r="J157" s="19">
        <v>86</v>
      </c>
      <c r="K157" s="22">
        <v>360</v>
      </c>
      <c r="L157" s="12">
        <f t="shared" si="0"/>
        <v>30960</v>
      </c>
    </row>
    <row r="158" spans="1:12" ht="38.25" x14ac:dyDescent="0.2">
      <c r="A158" s="15" t="s">
        <v>14</v>
      </c>
      <c r="B158" s="16">
        <v>631</v>
      </c>
      <c r="C158" s="17" t="s">
        <v>23</v>
      </c>
      <c r="D158" s="9" t="s">
        <v>84</v>
      </c>
      <c r="E158" s="10" t="s">
        <v>329</v>
      </c>
      <c r="F158" s="9" t="s">
        <v>15</v>
      </c>
      <c r="G158" s="18">
        <v>0</v>
      </c>
      <c r="H158" s="17" t="s">
        <v>16</v>
      </c>
      <c r="I158" s="18" t="s">
        <v>17</v>
      </c>
      <c r="J158" s="19">
        <v>104</v>
      </c>
      <c r="K158" s="22">
        <v>420</v>
      </c>
      <c r="L158" s="12">
        <f t="shared" si="0"/>
        <v>43680</v>
      </c>
    </row>
    <row r="159" spans="1:12" ht="38.25" x14ac:dyDescent="0.2">
      <c r="A159" s="15" t="s">
        <v>14</v>
      </c>
      <c r="B159" s="16">
        <v>631</v>
      </c>
      <c r="C159" s="17" t="s">
        <v>23</v>
      </c>
      <c r="D159" s="9" t="s">
        <v>85</v>
      </c>
      <c r="E159" s="10" t="s">
        <v>330</v>
      </c>
      <c r="F159" s="9" t="s">
        <v>15</v>
      </c>
      <c r="G159" s="18">
        <v>0</v>
      </c>
      <c r="H159" s="17" t="s">
        <v>16</v>
      </c>
      <c r="I159" s="18" t="s">
        <v>17</v>
      </c>
      <c r="J159" s="19">
        <v>40</v>
      </c>
      <c r="K159" s="22">
        <v>823.97</v>
      </c>
      <c r="L159" s="12">
        <f t="shared" si="0"/>
        <v>32958.800000000003</v>
      </c>
    </row>
    <row r="160" spans="1:12" ht="51" x14ac:dyDescent="0.2">
      <c r="A160" s="15" t="s">
        <v>14</v>
      </c>
      <c r="B160" s="16">
        <v>631</v>
      </c>
      <c r="C160" s="17" t="s">
        <v>23</v>
      </c>
      <c r="D160" s="9" t="s">
        <v>85</v>
      </c>
      <c r="E160" s="10" t="s">
        <v>331</v>
      </c>
      <c r="F160" s="9" t="s">
        <v>15</v>
      </c>
      <c r="G160" s="18">
        <v>0</v>
      </c>
      <c r="H160" s="17" t="s">
        <v>16</v>
      </c>
      <c r="I160" s="18" t="s">
        <v>17</v>
      </c>
      <c r="J160" s="19">
        <v>1456</v>
      </c>
      <c r="K160" s="22">
        <v>481</v>
      </c>
      <c r="L160" s="12">
        <f t="shared" si="0"/>
        <v>700336</v>
      </c>
    </row>
    <row r="161" spans="1:12" ht="63.75" x14ac:dyDescent="0.2">
      <c r="A161" s="15" t="s">
        <v>14</v>
      </c>
      <c r="B161" s="16">
        <v>631</v>
      </c>
      <c r="C161" s="17" t="s">
        <v>23</v>
      </c>
      <c r="D161" s="9" t="s">
        <v>86</v>
      </c>
      <c r="E161" s="10" t="s">
        <v>87</v>
      </c>
      <c r="F161" s="9" t="s">
        <v>15</v>
      </c>
      <c r="G161" s="18">
        <v>0</v>
      </c>
      <c r="H161" s="17" t="s">
        <v>16</v>
      </c>
      <c r="I161" s="18" t="s">
        <v>17</v>
      </c>
      <c r="J161" s="19">
        <v>346</v>
      </c>
      <c r="K161" s="22">
        <v>797</v>
      </c>
      <c r="L161" s="12">
        <f t="shared" si="0"/>
        <v>275762</v>
      </c>
    </row>
    <row r="162" spans="1:12" ht="38.25" x14ac:dyDescent="0.2">
      <c r="A162" s="15" t="s">
        <v>14</v>
      </c>
      <c r="B162" s="16">
        <v>631</v>
      </c>
      <c r="C162" s="17" t="s">
        <v>23</v>
      </c>
      <c r="D162" s="9" t="s">
        <v>88</v>
      </c>
      <c r="E162" s="10" t="s">
        <v>332</v>
      </c>
      <c r="F162" s="9" t="s">
        <v>15</v>
      </c>
      <c r="G162" s="18">
        <v>0</v>
      </c>
      <c r="H162" s="17" t="s">
        <v>16</v>
      </c>
      <c r="I162" s="18" t="s">
        <v>17</v>
      </c>
      <c r="J162" s="19">
        <v>376</v>
      </c>
      <c r="K162" s="22">
        <v>218</v>
      </c>
      <c r="L162" s="12">
        <f t="shared" si="0"/>
        <v>81968</v>
      </c>
    </row>
    <row r="163" spans="1:12" ht="51" x14ac:dyDescent="0.2">
      <c r="A163" s="15" t="s">
        <v>14</v>
      </c>
      <c r="B163" s="16">
        <v>631</v>
      </c>
      <c r="C163" s="17" t="s">
        <v>23</v>
      </c>
      <c r="D163" s="9" t="s">
        <v>88</v>
      </c>
      <c r="E163" s="10" t="s">
        <v>333</v>
      </c>
      <c r="F163" s="9" t="s">
        <v>15</v>
      </c>
      <c r="G163" s="18">
        <v>0</v>
      </c>
      <c r="H163" s="17" t="s">
        <v>16</v>
      </c>
      <c r="I163" s="18" t="s">
        <v>17</v>
      </c>
      <c r="J163" s="19">
        <v>410</v>
      </c>
      <c r="K163" s="22">
        <v>785</v>
      </c>
      <c r="L163" s="12">
        <f t="shared" si="0"/>
        <v>321850</v>
      </c>
    </row>
    <row r="164" spans="1:12" ht="38.25" x14ac:dyDescent="0.2">
      <c r="A164" s="15" t="s">
        <v>14</v>
      </c>
      <c r="B164" s="16">
        <v>631</v>
      </c>
      <c r="C164" s="17" t="s">
        <v>23</v>
      </c>
      <c r="D164" s="9" t="s">
        <v>89</v>
      </c>
      <c r="E164" s="10" t="s">
        <v>334</v>
      </c>
      <c r="F164" s="9" t="s">
        <v>15</v>
      </c>
      <c r="G164" s="18">
        <v>0</v>
      </c>
      <c r="H164" s="17" t="s">
        <v>16</v>
      </c>
      <c r="I164" s="18" t="s">
        <v>17</v>
      </c>
      <c r="J164" s="19">
        <v>120</v>
      </c>
      <c r="K164" s="22">
        <v>1607.45</v>
      </c>
      <c r="L164" s="12">
        <f t="shared" si="0"/>
        <v>192894</v>
      </c>
    </row>
    <row r="165" spans="1:12" ht="51" x14ac:dyDescent="0.2">
      <c r="A165" s="15" t="s">
        <v>14</v>
      </c>
      <c r="B165" s="16">
        <v>631</v>
      </c>
      <c r="C165" s="17" t="s">
        <v>23</v>
      </c>
      <c r="D165" s="9" t="s">
        <v>90</v>
      </c>
      <c r="E165" s="10" t="s">
        <v>335</v>
      </c>
      <c r="F165" s="9" t="s">
        <v>15</v>
      </c>
      <c r="G165" s="18">
        <v>0</v>
      </c>
      <c r="H165" s="17" t="s">
        <v>16</v>
      </c>
      <c r="I165" s="18" t="s">
        <v>17</v>
      </c>
      <c r="J165" s="19">
        <v>139</v>
      </c>
      <c r="K165" s="22">
        <v>948.99</v>
      </c>
      <c r="L165" s="12">
        <f t="shared" si="0"/>
        <v>131909.61000000002</v>
      </c>
    </row>
    <row r="166" spans="1:12" ht="51" x14ac:dyDescent="0.2">
      <c r="A166" s="15" t="s">
        <v>14</v>
      </c>
      <c r="B166" s="16">
        <v>631</v>
      </c>
      <c r="C166" s="17" t="s">
        <v>23</v>
      </c>
      <c r="D166" s="9" t="s">
        <v>90</v>
      </c>
      <c r="E166" s="10" t="s">
        <v>336</v>
      </c>
      <c r="F166" s="9" t="s">
        <v>15</v>
      </c>
      <c r="G166" s="18">
        <v>0</v>
      </c>
      <c r="H166" s="17" t="s">
        <v>16</v>
      </c>
      <c r="I166" s="18" t="s">
        <v>17</v>
      </c>
      <c r="J166" s="19">
        <v>166</v>
      </c>
      <c r="K166" s="22">
        <v>224</v>
      </c>
      <c r="L166" s="12">
        <f t="shared" si="0"/>
        <v>37184</v>
      </c>
    </row>
    <row r="167" spans="1:12" ht="51" x14ac:dyDescent="0.2">
      <c r="A167" s="15" t="s">
        <v>14</v>
      </c>
      <c r="B167" s="16">
        <v>631</v>
      </c>
      <c r="C167" s="17" t="s">
        <v>23</v>
      </c>
      <c r="D167" s="9" t="s">
        <v>90</v>
      </c>
      <c r="E167" s="10" t="s">
        <v>337</v>
      </c>
      <c r="F167" s="9" t="s">
        <v>15</v>
      </c>
      <c r="G167" s="18">
        <v>0</v>
      </c>
      <c r="H167" s="17" t="s">
        <v>16</v>
      </c>
      <c r="I167" s="18" t="s">
        <v>17</v>
      </c>
      <c r="J167" s="19">
        <v>52</v>
      </c>
      <c r="K167" s="22">
        <v>3157</v>
      </c>
      <c r="L167" s="12">
        <f t="shared" si="0"/>
        <v>164164</v>
      </c>
    </row>
    <row r="168" spans="1:12" ht="51" x14ac:dyDescent="0.2">
      <c r="A168" s="15" t="s">
        <v>14</v>
      </c>
      <c r="B168" s="16">
        <v>631</v>
      </c>
      <c r="C168" s="17" t="s">
        <v>23</v>
      </c>
      <c r="D168" s="9" t="s">
        <v>91</v>
      </c>
      <c r="E168" s="10" t="s">
        <v>338</v>
      </c>
      <c r="F168" s="9" t="s">
        <v>15</v>
      </c>
      <c r="G168" s="18">
        <v>0</v>
      </c>
      <c r="H168" s="17" t="s">
        <v>16</v>
      </c>
      <c r="I168" s="18" t="s">
        <v>17</v>
      </c>
      <c r="J168" s="19">
        <v>282</v>
      </c>
      <c r="K168" s="22">
        <v>348.88</v>
      </c>
      <c r="L168" s="12">
        <f t="shared" si="0"/>
        <v>98384.16</v>
      </c>
    </row>
    <row r="169" spans="1:12" ht="76.5" x14ac:dyDescent="0.2">
      <c r="A169" s="15" t="s">
        <v>14</v>
      </c>
      <c r="B169" s="16">
        <v>631</v>
      </c>
      <c r="C169" s="17" t="s">
        <v>23</v>
      </c>
      <c r="D169" s="9" t="s">
        <v>91</v>
      </c>
      <c r="E169" s="10" t="s">
        <v>339</v>
      </c>
      <c r="F169" s="9" t="s">
        <v>15</v>
      </c>
      <c r="G169" s="18">
        <v>0</v>
      </c>
      <c r="H169" s="17" t="s">
        <v>16</v>
      </c>
      <c r="I169" s="18" t="s">
        <v>17</v>
      </c>
      <c r="J169" s="19">
        <v>402</v>
      </c>
      <c r="K169" s="22">
        <v>605</v>
      </c>
      <c r="L169" s="12">
        <f t="shared" si="0"/>
        <v>243210</v>
      </c>
    </row>
    <row r="170" spans="1:12" ht="51" x14ac:dyDescent="0.2">
      <c r="A170" s="15" t="s">
        <v>14</v>
      </c>
      <c r="B170" s="16">
        <v>631</v>
      </c>
      <c r="C170" s="17" t="s">
        <v>23</v>
      </c>
      <c r="D170" s="9" t="s">
        <v>92</v>
      </c>
      <c r="E170" s="10" t="s">
        <v>340</v>
      </c>
      <c r="F170" s="9" t="s">
        <v>15</v>
      </c>
      <c r="G170" s="18">
        <v>0</v>
      </c>
      <c r="H170" s="17" t="s">
        <v>16</v>
      </c>
      <c r="I170" s="18" t="s">
        <v>17</v>
      </c>
      <c r="J170" s="19">
        <v>37</v>
      </c>
      <c r="K170" s="22">
        <v>215.52</v>
      </c>
      <c r="L170" s="12">
        <f t="shared" si="0"/>
        <v>7974.2400000000007</v>
      </c>
    </row>
    <row r="171" spans="1:12" ht="51" x14ac:dyDescent="0.2">
      <c r="A171" s="15" t="s">
        <v>14</v>
      </c>
      <c r="B171" s="16">
        <v>631</v>
      </c>
      <c r="C171" s="17" t="s">
        <v>23</v>
      </c>
      <c r="D171" s="9" t="s">
        <v>93</v>
      </c>
      <c r="E171" s="10" t="s">
        <v>341</v>
      </c>
      <c r="F171" s="9" t="s">
        <v>15</v>
      </c>
      <c r="G171" s="18">
        <v>0</v>
      </c>
      <c r="H171" s="17" t="s">
        <v>16</v>
      </c>
      <c r="I171" s="18" t="s">
        <v>17</v>
      </c>
      <c r="J171" s="19">
        <v>138</v>
      </c>
      <c r="K171" s="22">
        <v>285.77</v>
      </c>
      <c r="L171" s="12">
        <f t="shared" si="0"/>
        <v>39436.259999999995</v>
      </c>
    </row>
    <row r="172" spans="1:12" ht="38.25" x14ac:dyDescent="0.2">
      <c r="A172" s="15" t="s">
        <v>14</v>
      </c>
      <c r="B172" s="16">
        <v>631</v>
      </c>
      <c r="C172" s="17" t="s">
        <v>23</v>
      </c>
      <c r="D172" s="9" t="s">
        <v>94</v>
      </c>
      <c r="E172" s="10" t="s">
        <v>342</v>
      </c>
      <c r="F172" s="9" t="s">
        <v>15</v>
      </c>
      <c r="G172" s="18">
        <v>0</v>
      </c>
      <c r="H172" s="17" t="s">
        <v>16</v>
      </c>
      <c r="I172" s="18" t="s">
        <v>17</v>
      </c>
      <c r="J172" s="19">
        <v>46</v>
      </c>
      <c r="K172" s="22">
        <v>285.77</v>
      </c>
      <c r="L172" s="12">
        <f t="shared" si="0"/>
        <v>13145.419999999998</v>
      </c>
    </row>
    <row r="173" spans="1:12" ht="89.25" x14ac:dyDescent="0.2">
      <c r="A173" s="15" t="s">
        <v>14</v>
      </c>
      <c r="B173" s="16">
        <v>631</v>
      </c>
      <c r="C173" s="17" t="s">
        <v>23</v>
      </c>
      <c r="D173" s="9" t="s">
        <v>95</v>
      </c>
      <c r="E173" s="10" t="s">
        <v>343</v>
      </c>
      <c r="F173" s="9" t="s">
        <v>15</v>
      </c>
      <c r="G173" s="18">
        <v>0</v>
      </c>
      <c r="H173" s="17" t="s">
        <v>16</v>
      </c>
      <c r="I173" s="18" t="s">
        <v>17</v>
      </c>
      <c r="J173" s="19">
        <v>89</v>
      </c>
      <c r="K173" s="22">
        <v>1057</v>
      </c>
      <c r="L173" s="12">
        <f t="shared" si="0"/>
        <v>94073</v>
      </c>
    </row>
    <row r="174" spans="1:12" ht="38.25" x14ac:dyDescent="0.2">
      <c r="A174" s="15" t="s">
        <v>14</v>
      </c>
      <c r="B174" s="16">
        <v>631</v>
      </c>
      <c r="C174" s="17" t="s">
        <v>23</v>
      </c>
      <c r="D174" s="9" t="s">
        <v>96</v>
      </c>
      <c r="E174" s="10" t="s">
        <v>344</v>
      </c>
      <c r="F174" s="9" t="s">
        <v>15</v>
      </c>
      <c r="G174" s="18">
        <v>0</v>
      </c>
      <c r="H174" s="17" t="s">
        <v>16</v>
      </c>
      <c r="I174" s="18" t="s">
        <v>17</v>
      </c>
      <c r="J174" s="19">
        <v>717</v>
      </c>
      <c r="K174" s="22">
        <v>509.62</v>
      </c>
      <c r="L174" s="12">
        <f t="shared" si="0"/>
        <v>365397.54</v>
      </c>
    </row>
    <row r="175" spans="1:12" ht="76.5" x14ac:dyDescent="0.2">
      <c r="A175" s="15" t="s">
        <v>14</v>
      </c>
      <c r="B175" s="16">
        <v>631</v>
      </c>
      <c r="C175" s="17" t="s">
        <v>23</v>
      </c>
      <c r="D175" s="9" t="s">
        <v>97</v>
      </c>
      <c r="E175" s="10" t="s">
        <v>345</v>
      </c>
      <c r="F175" s="9" t="s">
        <v>15</v>
      </c>
      <c r="G175" s="18">
        <v>0</v>
      </c>
      <c r="H175" s="17" t="s">
        <v>16</v>
      </c>
      <c r="I175" s="18" t="s">
        <v>17</v>
      </c>
      <c r="J175" s="19">
        <v>206</v>
      </c>
      <c r="K175" s="22">
        <v>363</v>
      </c>
      <c r="L175" s="12">
        <f t="shared" si="0"/>
        <v>74778</v>
      </c>
    </row>
    <row r="176" spans="1:12" ht="76.5" x14ac:dyDescent="0.2">
      <c r="A176" s="15" t="s">
        <v>14</v>
      </c>
      <c r="B176" s="16">
        <v>631</v>
      </c>
      <c r="C176" s="17" t="s">
        <v>23</v>
      </c>
      <c r="D176" s="9" t="s">
        <v>98</v>
      </c>
      <c r="E176" s="10" t="s">
        <v>346</v>
      </c>
      <c r="F176" s="9" t="s">
        <v>15</v>
      </c>
      <c r="G176" s="18">
        <v>0</v>
      </c>
      <c r="H176" s="17" t="s">
        <v>16</v>
      </c>
      <c r="I176" s="18" t="s">
        <v>17</v>
      </c>
      <c r="J176" s="19">
        <v>198</v>
      </c>
      <c r="K176" s="22">
        <v>558</v>
      </c>
      <c r="L176" s="12">
        <f t="shared" si="0"/>
        <v>110484</v>
      </c>
    </row>
    <row r="177" spans="1:12" ht="51" x14ac:dyDescent="0.2">
      <c r="A177" s="15" t="s">
        <v>14</v>
      </c>
      <c r="B177" s="16">
        <v>631</v>
      </c>
      <c r="C177" s="17" t="s">
        <v>23</v>
      </c>
      <c r="D177" s="9" t="s">
        <v>98</v>
      </c>
      <c r="E177" s="10" t="s">
        <v>347</v>
      </c>
      <c r="F177" s="9" t="s">
        <v>15</v>
      </c>
      <c r="G177" s="18">
        <v>0</v>
      </c>
      <c r="H177" s="17" t="s">
        <v>16</v>
      </c>
      <c r="I177" s="18" t="s">
        <v>17</v>
      </c>
      <c r="J177" s="19">
        <v>64</v>
      </c>
      <c r="K177" s="22">
        <v>359</v>
      </c>
      <c r="L177" s="12">
        <f t="shared" si="0"/>
        <v>22976</v>
      </c>
    </row>
    <row r="178" spans="1:12" ht="51" x14ac:dyDescent="0.2">
      <c r="A178" s="15" t="s">
        <v>14</v>
      </c>
      <c r="B178" s="16">
        <v>631</v>
      </c>
      <c r="C178" s="17" t="s">
        <v>23</v>
      </c>
      <c r="D178" s="9" t="s">
        <v>98</v>
      </c>
      <c r="E178" s="10" t="s">
        <v>347</v>
      </c>
      <c r="F178" s="9" t="s">
        <v>15</v>
      </c>
      <c r="G178" s="18">
        <v>0</v>
      </c>
      <c r="H178" s="17" t="s">
        <v>16</v>
      </c>
      <c r="I178" s="18" t="s">
        <v>17</v>
      </c>
      <c r="J178" s="19">
        <v>39</v>
      </c>
      <c r="K178" s="22">
        <v>359</v>
      </c>
      <c r="L178" s="12">
        <f t="shared" si="0"/>
        <v>14001</v>
      </c>
    </row>
    <row r="179" spans="1:12" ht="76.5" x14ac:dyDescent="0.2">
      <c r="A179" s="15" t="s">
        <v>14</v>
      </c>
      <c r="B179" s="16">
        <v>631</v>
      </c>
      <c r="C179" s="17" t="s">
        <v>23</v>
      </c>
      <c r="D179" s="9" t="s">
        <v>99</v>
      </c>
      <c r="E179" s="10" t="s">
        <v>348</v>
      </c>
      <c r="F179" s="9" t="s">
        <v>15</v>
      </c>
      <c r="G179" s="18">
        <v>0</v>
      </c>
      <c r="H179" s="17" t="s">
        <v>16</v>
      </c>
      <c r="I179" s="18" t="s">
        <v>17</v>
      </c>
      <c r="J179" s="19">
        <v>103</v>
      </c>
      <c r="K179" s="22">
        <v>165.51</v>
      </c>
      <c r="L179" s="12">
        <f t="shared" si="0"/>
        <v>17047.53</v>
      </c>
    </row>
    <row r="180" spans="1:12" ht="38.25" x14ac:dyDescent="0.2">
      <c r="A180" s="15" t="s">
        <v>14</v>
      </c>
      <c r="B180" s="16">
        <v>631</v>
      </c>
      <c r="C180" s="17" t="s">
        <v>23</v>
      </c>
      <c r="D180" s="9" t="s">
        <v>99</v>
      </c>
      <c r="E180" s="10" t="s">
        <v>349</v>
      </c>
      <c r="F180" s="9" t="s">
        <v>15</v>
      </c>
      <c r="G180" s="18">
        <v>0</v>
      </c>
      <c r="H180" s="17" t="s">
        <v>16</v>
      </c>
      <c r="I180" s="18" t="s">
        <v>17</v>
      </c>
      <c r="J180" s="19">
        <v>568</v>
      </c>
      <c r="K180" s="22">
        <v>180</v>
      </c>
      <c r="L180" s="12">
        <f t="shared" si="0"/>
        <v>102240</v>
      </c>
    </row>
    <row r="181" spans="1:12" ht="51" x14ac:dyDescent="0.2">
      <c r="A181" s="15" t="s">
        <v>14</v>
      </c>
      <c r="B181" s="16">
        <v>631</v>
      </c>
      <c r="C181" s="17" t="s">
        <v>23</v>
      </c>
      <c r="D181" s="9" t="s">
        <v>100</v>
      </c>
      <c r="E181" s="10" t="s">
        <v>101</v>
      </c>
      <c r="F181" s="9" t="s">
        <v>15</v>
      </c>
      <c r="G181" s="18">
        <v>0</v>
      </c>
      <c r="H181" s="17" t="s">
        <v>16</v>
      </c>
      <c r="I181" s="18" t="s">
        <v>17</v>
      </c>
      <c r="J181" s="19">
        <v>664</v>
      </c>
      <c r="K181" s="22">
        <v>378.64</v>
      </c>
      <c r="L181" s="12">
        <f t="shared" si="0"/>
        <v>251416.95999999999</v>
      </c>
    </row>
    <row r="182" spans="1:12" ht="76.5" x14ac:dyDescent="0.2">
      <c r="A182" s="15" t="s">
        <v>14</v>
      </c>
      <c r="B182" s="16">
        <v>631</v>
      </c>
      <c r="C182" s="17" t="s">
        <v>23</v>
      </c>
      <c r="D182" s="9" t="s">
        <v>102</v>
      </c>
      <c r="E182" s="10" t="s">
        <v>350</v>
      </c>
      <c r="F182" s="9" t="s">
        <v>15</v>
      </c>
      <c r="G182" s="18">
        <v>0</v>
      </c>
      <c r="H182" s="17" t="s">
        <v>16</v>
      </c>
      <c r="I182" s="18" t="s">
        <v>17</v>
      </c>
      <c r="J182" s="19">
        <v>238</v>
      </c>
      <c r="K182" s="22">
        <v>321.49</v>
      </c>
      <c r="L182" s="12">
        <f t="shared" si="0"/>
        <v>76514.62</v>
      </c>
    </row>
    <row r="183" spans="1:12" ht="25.5" x14ac:dyDescent="0.2">
      <c r="A183" s="15" t="s">
        <v>14</v>
      </c>
      <c r="B183" s="16">
        <v>631</v>
      </c>
      <c r="C183" s="17" t="s">
        <v>23</v>
      </c>
      <c r="D183" s="9" t="s">
        <v>103</v>
      </c>
      <c r="E183" s="10" t="s">
        <v>351</v>
      </c>
      <c r="F183" s="9" t="s">
        <v>15</v>
      </c>
      <c r="G183" s="18">
        <v>0</v>
      </c>
      <c r="H183" s="17" t="s">
        <v>16</v>
      </c>
      <c r="I183" s="18" t="s">
        <v>17</v>
      </c>
      <c r="J183" s="19">
        <v>194</v>
      </c>
      <c r="K183" s="22">
        <v>604.88</v>
      </c>
      <c r="L183" s="12">
        <f t="shared" si="0"/>
        <v>117346.72</v>
      </c>
    </row>
    <row r="184" spans="1:12" ht="38.25" x14ac:dyDescent="0.2">
      <c r="A184" s="15" t="s">
        <v>14</v>
      </c>
      <c r="B184" s="16">
        <v>631</v>
      </c>
      <c r="C184" s="17" t="s">
        <v>23</v>
      </c>
      <c r="D184" s="9" t="s">
        <v>104</v>
      </c>
      <c r="E184" s="10" t="s">
        <v>352</v>
      </c>
      <c r="F184" s="9" t="s">
        <v>15</v>
      </c>
      <c r="G184" s="18">
        <v>0</v>
      </c>
      <c r="H184" s="17" t="s">
        <v>16</v>
      </c>
      <c r="I184" s="18" t="s">
        <v>17</v>
      </c>
      <c r="J184" s="19">
        <v>29</v>
      </c>
      <c r="K184" s="22">
        <v>257.19</v>
      </c>
      <c r="L184" s="12">
        <f t="shared" si="0"/>
        <v>7458.51</v>
      </c>
    </row>
    <row r="185" spans="1:12" ht="76.5" x14ac:dyDescent="0.2">
      <c r="A185" s="15" t="s">
        <v>14</v>
      </c>
      <c r="B185" s="16">
        <v>631</v>
      </c>
      <c r="C185" s="17" t="s">
        <v>23</v>
      </c>
      <c r="D185" s="9" t="s">
        <v>105</v>
      </c>
      <c r="E185" s="10" t="s">
        <v>353</v>
      </c>
      <c r="F185" s="9" t="s">
        <v>15</v>
      </c>
      <c r="G185" s="18">
        <v>0</v>
      </c>
      <c r="H185" s="17" t="s">
        <v>16</v>
      </c>
      <c r="I185" s="18" t="s">
        <v>17</v>
      </c>
      <c r="J185" s="19">
        <v>18</v>
      </c>
      <c r="K185" s="22">
        <v>6250</v>
      </c>
      <c r="L185" s="12">
        <f t="shared" si="0"/>
        <v>112500</v>
      </c>
    </row>
    <row r="186" spans="1:12" ht="76.5" x14ac:dyDescent="0.2">
      <c r="A186" s="15" t="s">
        <v>14</v>
      </c>
      <c r="B186" s="16">
        <v>631</v>
      </c>
      <c r="C186" s="17" t="s">
        <v>23</v>
      </c>
      <c r="D186" s="9" t="s">
        <v>106</v>
      </c>
      <c r="E186" s="10" t="s">
        <v>354</v>
      </c>
      <c r="F186" s="9" t="s">
        <v>15</v>
      </c>
      <c r="G186" s="18">
        <v>0</v>
      </c>
      <c r="H186" s="17" t="s">
        <v>16</v>
      </c>
      <c r="I186" s="18" t="s">
        <v>17</v>
      </c>
      <c r="J186" s="19">
        <v>101</v>
      </c>
      <c r="K186" s="22">
        <v>5152.17</v>
      </c>
      <c r="L186" s="12">
        <f t="shared" si="0"/>
        <v>520369.17</v>
      </c>
    </row>
    <row r="187" spans="1:12" ht="89.25" x14ac:dyDescent="0.2">
      <c r="A187" s="15" t="s">
        <v>14</v>
      </c>
      <c r="B187" s="16">
        <v>631</v>
      </c>
      <c r="C187" s="17" t="s">
        <v>23</v>
      </c>
      <c r="D187" s="9" t="s">
        <v>107</v>
      </c>
      <c r="E187" s="10" t="s">
        <v>355</v>
      </c>
      <c r="F187" s="9" t="s">
        <v>15</v>
      </c>
      <c r="G187" s="18">
        <v>0</v>
      </c>
      <c r="H187" s="17" t="s">
        <v>16</v>
      </c>
      <c r="I187" s="18" t="s">
        <v>17</v>
      </c>
      <c r="J187" s="25">
        <v>96</v>
      </c>
      <c r="K187" s="22">
        <v>1434</v>
      </c>
      <c r="L187" s="12">
        <f t="shared" si="0"/>
        <v>137664</v>
      </c>
    </row>
    <row r="188" spans="1:12" ht="89.25" x14ac:dyDescent="0.2">
      <c r="A188" s="15" t="s">
        <v>14</v>
      </c>
      <c r="B188" s="16">
        <v>631</v>
      </c>
      <c r="C188" s="17" t="s">
        <v>23</v>
      </c>
      <c r="D188" s="9" t="s">
        <v>107</v>
      </c>
      <c r="E188" s="10" t="s">
        <v>356</v>
      </c>
      <c r="F188" s="9" t="s">
        <v>15</v>
      </c>
      <c r="G188" s="18">
        <v>0</v>
      </c>
      <c r="H188" s="17" t="s">
        <v>16</v>
      </c>
      <c r="I188" s="18" t="s">
        <v>17</v>
      </c>
      <c r="J188" s="25">
        <v>70</v>
      </c>
      <c r="K188" s="22">
        <v>4327</v>
      </c>
      <c r="L188" s="12">
        <f t="shared" si="0"/>
        <v>302890</v>
      </c>
    </row>
    <row r="189" spans="1:12" ht="51" x14ac:dyDescent="0.2">
      <c r="A189" s="15" t="s">
        <v>14</v>
      </c>
      <c r="B189" s="16">
        <v>631</v>
      </c>
      <c r="C189" s="17" t="s">
        <v>23</v>
      </c>
      <c r="D189" s="9" t="s">
        <v>107</v>
      </c>
      <c r="E189" s="10" t="s">
        <v>357</v>
      </c>
      <c r="F189" s="9" t="s">
        <v>15</v>
      </c>
      <c r="G189" s="18">
        <v>0</v>
      </c>
      <c r="H189" s="17" t="s">
        <v>16</v>
      </c>
      <c r="I189" s="18" t="s">
        <v>17</v>
      </c>
      <c r="J189" s="25">
        <v>27</v>
      </c>
      <c r="K189" s="22">
        <v>5152.17</v>
      </c>
      <c r="L189" s="12">
        <f t="shared" si="0"/>
        <v>139108.59</v>
      </c>
    </row>
    <row r="190" spans="1:12" ht="63.75" x14ac:dyDescent="0.2">
      <c r="A190" s="15" t="s">
        <v>14</v>
      </c>
      <c r="B190" s="16">
        <v>631</v>
      </c>
      <c r="C190" s="17" t="s">
        <v>23</v>
      </c>
      <c r="D190" s="9" t="s">
        <v>107</v>
      </c>
      <c r="E190" s="10" t="s">
        <v>358</v>
      </c>
      <c r="F190" s="9" t="s">
        <v>15</v>
      </c>
      <c r="G190" s="18">
        <v>0</v>
      </c>
      <c r="H190" s="17" t="s">
        <v>16</v>
      </c>
      <c r="I190" s="18" t="s">
        <v>17</v>
      </c>
      <c r="J190" s="25">
        <v>6</v>
      </c>
      <c r="K190" s="22">
        <v>5689</v>
      </c>
      <c r="L190" s="12">
        <f t="shared" si="0"/>
        <v>34134</v>
      </c>
    </row>
    <row r="191" spans="1:12" ht="51" x14ac:dyDescent="0.2">
      <c r="A191" s="15" t="s">
        <v>14</v>
      </c>
      <c r="B191" s="16">
        <v>631</v>
      </c>
      <c r="C191" s="17" t="s">
        <v>23</v>
      </c>
      <c r="D191" s="9" t="s">
        <v>107</v>
      </c>
      <c r="E191" s="10" t="s">
        <v>359</v>
      </c>
      <c r="F191" s="9" t="s">
        <v>15</v>
      </c>
      <c r="G191" s="18">
        <v>0</v>
      </c>
      <c r="H191" s="17" t="s">
        <v>16</v>
      </c>
      <c r="I191" s="18" t="s">
        <v>17</v>
      </c>
      <c r="J191" s="25">
        <v>10</v>
      </c>
      <c r="K191" s="22">
        <v>10426</v>
      </c>
      <c r="L191" s="12">
        <f t="shared" si="0"/>
        <v>104260</v>
      </c>
    </row>
    <row r="192" spans="1:12" ht="51" x14ac:dyDescent="0.2">
      <c r="A192" s="15" t="s">
        <v>14</v>
      </c>
      <c r="B192" s="16">
        <v>631</v>
      </c>
      <c r="C192" s="17" t="s">
        <v>23</v>
      </c>
      <c r="D192" s="9" t="s">
        <v>107</v>
      </c>
      <c r="E192" s="10" t="s">
        <v>360</v>
      </c>
      <c r="F192" s="9" t="s">
        <v>15</v>
      </c>
      <c r="G192" s="18">
        <v>0</v>
      </c>
      <c r="H192" s="17" t="s">
        <v>16</v>
      </c>
      <c r="I192" s="18" t="s">
        <v>17</v>
      </c>
      <c r="J192" s="25">
        <v>9</v>
      </c>
      <c r="K192" s="22">
        <v>6500</v>
      </c>
      <c r="L192" s="12">
        <f t="shared" si="0"/>
        <v>58500</v>
      </c>
    </row>
    <row r="193" spans="1:12" ht="51" x14ac:dyDescent="0.2">
      <c r="A193" s="15" t="s">
        <v>14</v>
      </c>
      <c r="B193" s="16">
        <v>631</v>
      </c>
      <c r="C193" s="17" t="s">
        <v>23</v>
      </c>
      <c r="D193" s="9" t="s">
        <v>108</v>
      </c>
      <c r="E193" s="10" t="s">
        <v>361</v>
      </c>
      <c r="F193" s="9" t="s">
        <v>15</v>
      </c>
      <c r="G193" s="18">
        <v>0</v>
      </c>
      <c r="H193" s="17" t="s">
        <v>16</v>
      </c>
      <c r="I193" s="18" t="s">
        <v>17</v>
      </c>
      <c r="J193" s="25">
        <v>18</v>
      </c>
      <c r="K193" s="22">
        <v>18872</v>
      </c>
      <c r="L193" s="12">
        <f t="shared" si="0"/>
        <v>339696</v>
      </c>
    </row>
    <row r="194" spans="1:12" ht="38.25" x14ac:dyDescent="0.2">
      <c r="A194" s="15" t="s">
        <v>14</v>
      </c>
      <c r="B194" s="16">
        <v>631</v>
      </c>
      <c r="C194" s="17" t="s">
        <v>23</v>
      </c>
      <c r="D194" s="9" t="s">
        <v>109</v>
      </c>
      <c r="E194" s="10" t="s">
        <v>362</v>
      </c>
      <c r="F194" s="9" t="s">
        <v>15</v>
      </c>
      <c r="G194" s="18">
        <v>0</v>
      </c>
      <c r="H194" s="17" t="s">
        <v>16</v>
      </c>
      <c r="I194" s="18" t="s">
        <v>17</v>
      </c>
      <c r="J194" s="25">
        <v>11</v>
      </c>
      <c r="K194" s="22">
        <v>982.33</v>
      </c>
      <c r="L194" s="12">
        <f t="shared" si="0"/>
        <v>10805.630000000001</v>
      </c>
    </row>
    <row r="195" spans="1:12" ht="76.5" x14ac:dyDescent="0.2">
      <c r="A195" s="15" t="s">
        <v>14</v>
      </c>
      <c r="B195" s="16">
        <v>631</v>
      </c>
      <c r="C195" s="17" t="s">
        <v>23</v>
      </c>
      <c r="D195" s="9" t="s">
        <v>110</v>
      </c>
      <c r="E195" s="10" t="s">
        <v>363</v>
      </c>
      <c r="F195" s="9" t="s">
        <v>15</v>
      </c>
      <c r="G195" s="18">
        <v>0</v>
      </c>
      <c r="H195" s="17" t="s">
        <v>16</v>
      </c>
      <c r="I195" s="18" t="s">
        <v>17</v>
      </c>
      <c r="J195" s="25">
        <v>254</v>
      </c>
      <c r="K195" s="22">
        <v>507.24</v>
      </c>
      <c r="L195" s="12">
        <f t="shared" si="0"/>
        <v>128838.96</v>
      </c>
    </row>
    <row r="196" spans="1:12" ht="25.5" x14ac:dyDescent="0.2">
      <c r="A196" s="15" t="s">
        <v>14</v>
      </c>
      <c r="B196" s="16">
        <v>631</v>
      </c>
      <c r="C196" s="17" t="s">
        <v>23</v>
      </c>
      <c r="D196" s="9" t="s">
        <v>110</v>
      </c>
      <c r="E196" s="10" t="s">
        <v>364</v>
      </c>
      <c r="F196" s="9" t="s">
        <v>15</v>
      </c>
      <c r="G196" s="18">
        <v>0</v>
      </c>
      <c r="H196" s="17" t="s">
        <v>16</v>
      </c>
      <c r="I196" s="18" t="s">
        <v>17</v>
      </c>
      <c r="J196" s="25">
        <v>190</v>
      </c>
      <c r="K196" s="22">
        <v>896.6</v>
      </c>
      <c r="L196" s="12">
        <f t="shared" si="0"/>
        <v>170354</v>
      </c>
    </row>
    <row r="197" spans="1:12" ht="25.5" x14ac:dyDescent="0.2">
      <c r="A197" s="15" t="s">
        <v>14</v>
      </c>
      <c r="B197" s="16">
        <v>631</v>
      </c>
      <c r="C197" s="17" t="s">
        <v>23</v>
      </c>
      <c r="D197" s="9" t="s">
        <v>110</v>
      </c>
      <c r="E197" s="10" t="s">
        <v>365</v>
      </c>
      <c r="F197" s="9" t="s">
        <v>15</v>
      </c>
      <c r="G197" s="18">
        <v>0</v>
      </c>
      <c r="H197" s="17" t="s">
        <v>16</v>
      </c>
      <c r="I197" s="18" t="s">
        <v>17</v>
      </c>
      <c r="J197" s="25">
        <v>4</v>
      </c>
      <c r="K197" s="22">
        <v>2190</v>
      </c>
      <c r="L197" s="12">
        <f t="shared" si="0"/>
        <v>8760</v>
      </c>
    </row>
    <row r="198" spans="1:12" ht="38.25" x14ac:dyDescent="0.2">
      <c r="A198" s="15" t="s">
        <v>14</v>
      </c>
      <c r="B198" s="16">
        <v>631</v>
      </c>
      <c r="C198" s="17" t="s">
        <v>23</v>
      </c>
      <c r="D198" s="9" t="s">
        <v>111</v>
      </c>
      <c r="E198" s="10" t="s">
        <v>366</v>
      </c>
      <c r="F198" s="9" t="s">
        <v>15</v>
      </c>
      <c r="G198" s="18">
        <v>0</v>
      </c>
      <c r="H198" s="17" t="s">
        <v>16</v>
      </c>
      <c r="I198" s="18" t="s">
        <v>17</v>
      </c>
      <c r="J198" s="25">
        <v>169</v>
      </c>
      <c r="K198" s="22">
        <v>844.21</v>
      </c>
      <c r="L198" s="12">
        <f t="shared" si="0"/>
        <v>142671.49000000002</v>
      </c>
    </row>
    <row r="199" spans="1:12" ht="38.25" x14ac:dyDescent="0.2">
      <c r="A199" s="15" t="s">
        <v>14</v>
      </c>
      <c r="B199" s="16">
        <v>631</v>
      </c>
      <c r="C199" s="17" t="s">
        <v>23</v>
      </c>
      <c r="D199" s="9" t="s">
        <v>112</v>
      </c>
      <c r="E199" s="10" t="s">
        <v>367</v>
      </c>
      <c r="F199" s="9" t="s">
        <v>15</v>
      </c>
      <c r="G199" s="18">
        <v>0</v>
      </c>
      <c r="H199" s="17" t="s">
        <v>16</v>
      </c>
      <c r="I199" s="18" t="s">
        <v>17</v>
      </c>
      <c r="J199" s="25">
        <v>327</v>
      </c>
      <c r="K199" s="22">
        <v>342.92</v>
      </c>
      <c r="L199" s="12">
        <f t="shared" si="0"/>
        <v>112134.84000000001</v>
      </c>
    </row>
    <row r="200" spans="1:12" ht="38.25" x14ac:dyDescent="0.2">
      <c r="A200" s="15" t="s">
        <v>14</v>
      </c>
      <c r="B200" s="16">
        <v>631</v>
      </c>
      <c r="C200" s="17" t="s">
        <v>23</v>
      </c>
      <c r="D200" s="9" t="s">
        <v>113</v>
      </c>
      <c r="E200" s="10" t="s">
        <v>368</v>
      </c>
      <c r="F200" s="9" t="s">
        <v>15</v>
      </c>
      <c r="G200" s="18">
        <v>0</v>
      </c>
      <c r="H200" s="17" t="s">
        <v>16</v>
      </c>
      <c r="I200" s="18" t="s">
        <v>17</v>
      </c>
      <c r="J200" s="25">
        <v>135</v>
      </c>
      <c r="K200" s="22">
        <v>1465.76</v>
      </c>
      <c r="L200" s="12">
        <f t="shared" si="0"/>
        <v>197877.6</v>
      </c>
    </row>
    <row r="201" spans="1:12" ht="38.25" x14ac:dyDescent="0.2">
      <c r="A201" s="15" t="s">
        <v>14</v>
      </c>
      <c r="B201" s="16">
        <v>631</v>
      </c>
      <c r="C201" s="17" t="s">
        <v>23</v>
      </c>
      <c r="D201" s="9" t="s">
        <v>113</v>
      </c>
      <c r="E201" s="10" t="s">
        <v>369</v>
      </c>
      <c r="F201" s="9" t="s">
        <v>15</v>
      </c>
      <c r="G201" s="18">
        <v>0</v>
      </c>
      <c r="H201" s="17" t="s">
        <v>16</v>
      </c>
      <c r="I201" s="18" t="s">
        <v>17</v>
      </c>
      <c r="J201" s="25">
        <v>18</v>
      </c>
      <c r="K201" s="22">
        <v>321</v>
      </c>
      <c r="L201" s="12">
        <f t="shared" si="0"/>
        <v>5778</v>
      </c>
    </row>
    <row r="202" spans="1:12" ht="38.25" x14ac:dyDescent="0.2">
      <c r="A202" s="15" t="s">
        <v>14</v>
      </c>
      <c r="B202" s="16">
        <v>631</v>
      </c>
      <c r="C202" s="17" t="s">
        <v>23</v>
      </c>
      <c r="D202" s="9" t="s">
        <v>113</v>
      </c>
      <c r="E202" s="10" t="s">
        <v>370</v>
      </c>
      <c r="F202" s="9" t="s">
        <v>15</v>
      </c>
      <c r="G202" s="18">
        <v>0</v>
      </c>
      <c r="H202" s="17" t="s">
        <v>16</v>
      </c>
      <c r="I202" s="18" t="s">
        <v>17</v>
      </c>
      <c r="J202" s="25">
        <v>12</v>
      </c>
      <c r="K202" s="22">
        <v>1258</v>
      </c>
      <c r="L202" s="12">
        <f t="shared" si="0"/>
        <v>15096</v>
      </c>
    </row>
    <row r="203" spans="1:12" ht="25.5" x14ac:dyDescent="0.2">
      <c r="A203" s="15" t="s">
        <v>14</v>
      </c>
      <c r="B203" s="16">
        <v>631</v>
      </c>
      <c r="C203" s="17" t="s">
        <v>23</v>
      </c>
      <c r="D203" s="9" t="s">
        <v>113</v>
      </c>
      <c r="E203" s="10" t="s">
        <v>114</v>
      </c>
      <c r="F203" s="9" t="s">
        <v>15</v>
      </c>
      <c r="G203" s="18">
        <v>0</v>
      </c>
      <c r="H203" s="17" t="s">
        <v>16</v>
      </c>
      <c r="I203" s="18" t="s">
        <v>17</v>
      </c>
      <c r="J203" s="25">
        <v>74</v>
      </c>
      <c r="K203" s="22">
        <v>1360</v>
      </c>
      <c r="L203" s="12">
        <f t="shared" si="0"/>
        <v>100640</v>
      </c>
    </row>
    <row r="204" spans="1:12" ht="76.5" x14ac:dyDescent="0.2">
      <c r="A204" s="15" t="s">
        <v>14</v>
      </c>
      <c r="B204" s="16">
        <v>631</v>
      </c>
      <c r="C204" s="17" t="s">
        <v>23</v>
      </c>
      <c r="D204" s="9" t="s">
        <v>115</v>
      </c>
      <c r="E204" s="10" t="s">
        <v>371</v>
      </c>
      <c r="F204" s="9" t="s">
        <v>15</v>
      </c>
      <c r="G204" s="18">
        <v>0</v>
      </c>
      <c r="H204" s="17" t="s">
        <v>16</v>
      </c>
      <c r="I204" s="18" t="s">
        <v>17</v>
      </c>
      <c r="J204" s="25">
        <v>539</v>
      </c>
      <c r="K204" s="22">
        <v>392</v>
      </c>
      <c r="L204" s="12">
        <f t="shared" ref="L204:L267" si="2">+K204*J204</f>
        <v>211288</v>
      </c>
    </row>
    <row r="205" spans="1:12" ht="114.75" x14ac:dyDescent="0.2">
      <c r="A205" s="15" t="s">
        <v>14</v>
      </c>
      <c r="B205" s="16">
        <v>631</v>
      </c>
      <c r="C205" s="17" t="s">
        <v>23</v>
      </c>
      <c r="D205" s="9" t="s">
        <v>116</v>
      </c>
      <c r="E205" s="10" t="s">
        <v>372</v>
      </c>
      <c r="F205" s="9" t="s">
        <v>15</v>
      </c>
      <c r="G205" s="18">
        <v>0</v>
      </c>
      <c r="H205" s="17" t="s">
        <v>16</v>
      </c>
      <c r="I205" s="18" t="s">
        <v>17</v>
      </c>
      <c r="J205" s="25">
        <v>139</v>
      </c>
      <c r="K205" s="22">
        <v>4581</v>
      </c>
      <c r="L205" s="12">
        <f t="shared" si="2"/>
        <v>636759</v>
      </c>
    </row>
    <row r="206" spans="1:12" ht="38.25" x14ac:dyDescent="0.2">
      <c r="A206" s="15" t="s">
        <v>14</v>
      </c>
      <c r="B206" s="16">
        <v>631</v>
      </c>
      <c r="C206" s="17" t="s">
        <v>23</v>
      </c>
      <c r="D206" s="9" t="s">
        <v>117</v>
      </c>
      <c r="E206" s="10" t="s">
        <v>373</v>
      </c>
      <c r="F206" s="9" t="s">
        <v>15</v>
      </c>
      <c r="G206" s="18">
        <v>0</v>
      </c>
      <c r="H206" s="17" t="s">
        <v>16</v>
      </c>
      <c r="I206" s="18" t="s">
        <v>17</v>
      </c>
      <c r="J206" s="25">
        <v>19</v>
      </c>
      <c r="K206" s="22">
        <v>6939.42</v>
      </c>
      <c r="L206" s="12">
        <f t="shared" si="2"/>
        <v>131848.98000000001</v>
      </c>
    </row>
    <row r="207" spans="1:12" ht="25.5" x14ac:dyDescent="0.2">
      <c r="A207" s="15" t="s">
        <v>14</v>
      </c>
      <c r="B207" s="16">
        <v>631</v>
      </c>
      <c r="C207" s="17" t="s">
        <v>23</v>
      </c>
      <c r="D207" s="9" t="s">
        <v>118</v>
      </c>
      <c r="E207" s="10" t="s">
        <v>374</v>
      </c>
      <c r="F207" s="9" t="s">
        <v>15</v>
      </c>
      <c r="G207" s="18">
        <v>0</v>
      </c>
      <c r="H207" s="17" t="s">
        <v>16</v>
      </c>
      <c r="I207" s="18" t="s">
        <v>17</v>
      </c>
      <c r="J207" s="25">
        <v>37</v>
      </c>
      <c r="K207" s="22">
        <v>5143.84</v>
      </c>
      <c r="L207" s="12">
        <f t="shared" si="2"/>
        <v>190322.08000000002</v>
      </c>
    </row>
    <row r="208" spans="1:12" ht="51" x14ac:dyDescent="0.2">
      <c r="A208" s="15" t="s">
        <v>14</v>
      </c>
      <c r="B208" s="16">
        <v>631</v>
      </c>
      <c r="C208" s="17" t="s">
        <v>23</v>
      </c>
      <c r="D208" s="9" t="s">
        <v>119</v>
      </c>
      <c r="E208" s="10" t="s">
        <v>375</v>
      </c>
      <c r="F208" s="9" t="s">
        <v>15</v>
      </c>
      <c r="G208" s="18">
        <v>0</v>
      </c>
      <c r="H208" s="17" t="s">
        <v>16</v>
      </c>
      <c r="I208" s="18" t="s">
        <v>17</v>
      </c>
      <c r="J208" s="25">
        <v>8</v>
      </c>
      <c r="K208" s="22">
        <v>5143.84</v>
      </c>
      <c r="L208" s="12">
        <f t="shared" si="2"/>
        <v>41150.720000000001</v>
      </c>
    </row>
    <row r="209" spans="1:12" ht="63.75" x14ac:dyDescent="0.2">
      <c r="A209" s="15" t="s">
        <v>14</v>
      </c>
      <c r="B209" s="16">
        <v>631</v>
      </c>
      <c r="C209" s="17" t="s">
        <v>23</v>
      </c>
      <c r="D209" s="9" t="s">
        <v>120</v>
      </c>
      <c r="E209" s="10" t="s">
        <v>376</v>
      </c>
      <c r="F209" s="9" t="s">
        <v>15</v>
      </c>
      <c r="G209" s="18">
        <v>0</v>
      </c>
      <c r="H209" s="17" t="s">
        <v>16</v>
      </c>
      <c r="I209" s="18" t="s">
        <v>17</v>
      </c>
      <c r="J209" s="25">
        <v>3</v>
      </c>
      <c r="K209" s="22">
        <v>18080</v>
      </c>
      <c r="L209" s="12">
        <f t="shared" si="2"/>
        <v>54240</v>
      </c>
    </row>
    <row r="210" spans="1:12" ht="102" x14ac:dyDescent="0.2">
      <c r="A210" s="15" t="s">
        <v>14</v>
      </c>
      <c r="B210" s="16">
        <v>631</v>
      </c>
      <c r="C210" s="17" t="s">
        <v>23</v>
      </c>
      <c r="D210" s="9" t="s">
        <v>120</v>
      </c>
      <c r="E210" s="10" t="s">
        <v>377</v>
      </c>
      <c r="F210" s="9" t="s">
        <v>15</v>
      </c>
      <c r="G210" s="18">
        <v>0</v>
      </c>
      <c r="H210" s="17" t="s">
        <v>16</v>
      </c>
      <c r="I210" s="18" t="s">
        <v>17</v>
      </c>
      <c r="J210" s="25">
        <v>707</v>
      </c>
      <c r="K210" s="22">
        <v>411</v>
      </c>
      <c r="L210" s="12">
        <f t="shared" si="2"/>
        <v>290577</v>
      </c>
    </row>
    <row r="211" spans="1:12" ht="76.5" x14ac:dyDescent="0.2">
      <c r="A211" s="15" t="s">
        <v>14</v>
      </c>
      <c r="B211" s="16">
        <v>631</v>
      </c>
      <c r="C211" s="17" t="s">
        <v>23</v>
      </c>
      <c r="D211" s="9" t="s">
        <v>121</v>
      </c>
      <c r="E211" s="10" t="s">
        <v>378</v>
      </c>
      <c r="F211" s="9" t="s">
        <v>15</v>
      </c>
      <c r="G211" s="18">
        <v>0</v>
      </c>
      <c r="H211" s="17" t="s">
        <v>16</v>
      </c>
      <c r="I211" s="18" t="s">
        <v>17</v>
      </c>
      <c r="J211" s="25">
        <v>74</v>
      </c>
      <c r="K211" s="22">
        <v>654.89</v>
      </c>
      <c r="L211" s="12">
        <f t="shared" si="2"/>
        <v>48461.86</v>
      </c>
    </row>
    <row r="212" spans="1:12" ht="51" x14ac:dyDescent="0.2">
      <c r="A212" s="15" t="s">
        <v>14</v>
      </c>
      <c r="B212" s="16">
        <v>631</v>
      </c>
      <c r="C212" s="17" t="s">
        <v>23</v>
      </c>
      <c r="D212" s="9" t="s">
        <v>122</v>
      </c>
      <c r="E212" s="10" t="s">
        <v>379</v>
      </c>
      <c r="F212" s="9" t="s">
        <v>15</v>
      </c>
      <c r="G212" s="18">
        <v>0</v>
      </c>
      <c r="H212" s="17" t="s">
        <v>16</v>
      </c>
      <c r="I212" s="18" t="s">
        <v>17</v>
      </c>
      <c r="J212" s="25">
        <v>90</v>
      </c>
      <c r="K212" s="22">
        <v>2712</v>
      </c>
      <c r="L212" s="12">
        <f t="shared" si="2"/>
        <v>244080</v>
      </c>
    </row>
    <row r="213" spans="1:12" ht="38.25" x14ac:dyDescent="0.2">
      <c r="A213" s="15" t="s">
        <v>14</v>
      </c>
      <c r="B213" s="16">
        <v>631</v>
      </c>
      <c r="C213" s="17" t="s">
        <v>23</v>
      </c>
      <c r="D213" s="9" t="s">
        <v>123</v>
      </c>
      <c r="E213" s="10" t="s">
        <v>380</v>
      </c>
      <c r="F213" s="9" t="s">
        <v>15</v>
      </c>
      <c r="G213" s="18">
        <v>0</v>
      </c>
      <c r="H213" s="17" t="s">
        <v>16</v>
      </c>
      <c r="I213" s="18" t="s">
        <v>17</v>
      </c>
      <c r="J213" s="25">
        <v>37</v>
      </c>
      <c r="K213" s="22">
        <v>5999.96</v>
      </c>
      <c r="L213" s="12">
        <f t="shared" si="2"/>
        <v>221998.52</v>
      </c>
    </row>
    <row r="214" spans="1:12" ht="114.75" x14ac:dyDescent="0.2">
      <c r="A214" s="15" t="s">
        <v>14</v>
      </c>
      <c r="B214" s="16">
        <v>631</v>
      </c>
      <c r="C214" s="17" t="s">
        <v>23</v>
      </c>
      <c r="D214" s="9" t="s">
        <v>124</v>
      </c>
      <c r="E214" s="10" t="s">
        <v>381</v>
      </c>
      <c r="F214" s="9" t="s">
        <v>15</v>
      </c>
      <c r="G214" s="18">
        <v>0</v>
      </c>
      <c r="H214" s="17" t="s">
        <v>16</v>
      </c>
      <c r="I214" s="18" t="s">
        <v>17</v>
      </c>
      <c r="J214" s="25">
        <v>58</v>
      </c>
      <c r="K214" s="22">
        <v>75</v>
      </c>
      <c r="L214" s="12">
        <f t="shared" si="2"/>
        <v>4350</v>
      </c>
    </row>
    <row r="215" spans="1:12" ht="76.5" x14ac:dyDescent="0.2">
      <c r="A215" s="15" t="s">
        <v>14</v>
      </c>
      <c r="B215" s="16">
        <v>631</v>
      </c>
      <c r="C215" s="17" t="s">
        <v>23</v>
      </c>
      <c r="D215" s="9" t="s">
        <v>125</v>
      </c>
      <c r="E215" s="10" t="s">
        <v>382</v>
      </c>
      <c r="F215" s="9" t="s">
        <v>15</v>
      </c>
      <c r="G215" s="18">
        <v>0</v>
      </c>
      <c r="H215" s="17" t="s">
        <v>16</v>
      </c>
      <c r="I215" s="18" t="s">
        <v>17</v>
      </c>
      <c r="J215" s="25">
        <v>82</v>
      </c>
      <c r="K215" s="22">
        <v>2720</v>
      </c>
      <c r="L215" s="12">
        <f t="shared" si="2"/>
        <v>223040</v>
      </c>
    </row>
    <row r="216" spans="1:12" ht="76.5" x14ac:dyDescent="0.2">
      <c r="A216" s="15" t="s">
        <v>14</v>
      </c>
      <c r="B216" s="16">
        <v>631</v>
      </c>
      <c r="C216" s="17" t="s">
        <v>23</v>
      </c>
      <c r="D216" s="9" t="s">
        <v>126</v>
      </c>
      <c r="E216" s="10" t="s">
        <v>383</v>
      </c>
      <c r="F216" s="9" t="s">
        <v>15</v>
      </c>
      <c r="G216" s="18">
        <v>0</v>
      </c>
      <c r="H216" s="17" t="s">
        <v>16</v>
      </c>
      <c r="I216" s="18" t="s">
        <v>17</v>
      </c>
      <c r="J216" s="25">
        <v>307</v>
      </c>
      <c r="K216" s="22">
        <v>94</v>
      </c>
      <c r="L216" s="12">
        <f t="shared" si="2"/>
        <v>28858</v>
      </c>
    </row>
    <row r="217" spans="1:12" ht="51" x14ac:dyDescent="0.2">
      <c r="A217" s="15" t="s">
        <v>14</v>
      </c>
      <c r="B217" s="16">
        <v>631</v>
      </c>
      <c r="C217" s="17" t="s">
        <v>23</v>
      </c>
      <c r="D217" s="9" t="s">
        <v>126</v>
      </c>
      <c r="E217" s="10" t="s">
        <v>384</v>
      </c>
      <c r="F217" s="9" t="s">
        <v>15</v>
      </c>
      <c r="G217" s="18">
        <v>0</v>
      </c>
      <c r="H217" s="17" t="s">
        <v>16</v>
      </c>
      <c r="I217" s="18" t="s">
        <v>17</v>
      </c>
      <c r="J217" s="25">
        <v>40</v>
      </c>
      <c r="K217" s="22">
        <v>94</v>
      </c>
      <c r="L217" s="12">
        <f t="shared" si="2"/>
        <v>3760</v>
      </c>
    </row>
    <row r="218" spans="1:12" ht="140.25" x14ac:dyDescent="0.2">
      <c r="A218" s="15" t="s">
        <v>14</v>
      </c>
      <c r="B218" s="16">
        <v>631</v>
      </c>
      <c r="C218" s="17" t="s">
        <v>23</v>
      </c>
      <c r="D218" s="9" t="s">
        <v>127</v>
      </c>
      <c r="E218" s="10" t="s">
        <v>128</v>
      </c>
      <c r="F218" s="9" t="s">
        <v>15</v>
      </c>
      <c r="G218" s="18">
        <v>0</v>
      </c>
      <c r="H218" s="17" t="s">
        <v>16</v>
      </c>
      <c r="I218" s="18" t="s">
        <v>17</v>
      </c>
      <c r="J218" s="25">
        <v>100</v>
      </c>
      <c r="K218" s="22">
        <v>2400</v>
      </c>
      <c r="L218" s="12">
        <f t="shared" si="2"/>
        <v>240000</v>
      </c>
    </row>
    <row r="219" spans="1:12" ht="127.5" x14ac:dyDescent="0.2">
      <c r="A219" s="15" t="s">
        <v>14</v>
      </c>
      <c r="B219" s="16">
        <v>631</v>
      </c>
      <c r="C219" s="17" t="s">
        <v>23</v>
      </c>
      <c r="D219" s="9" t="s">
        <v>129</v>
      </c>
      <c r="E219" s="10" t="s">
        <v>130</v>
      </c>
      <c r="F219" s="9" t="s">
        <v>15</v>
      </c>
      <c r="G219" s="18">
        <v>0</v>
      </c>
      <c r="H219" s="17" t="s">
        <v>16</v>
      </c>
      <c r="I219" s="18" t="s">
        <v>17</v>
      </c>
      <c r="J219" s="25">
        <v>127</v>
      </c>
      <c r="K219" s="22">
        <v>2400</v>
      </c>
      <c r="L219" s="12">
        <f t="shared" si="2"/>
        <v>304800</v>
      </c>
    </row>
    <row r="220" spans="1:12" ht="102" x14ac:dyDescent="0.2">
      <c r="A220" s="15" t="s">
        <v>14</v>
      </c>
      <c r="B220" s="16">
        <v>631</v>
      </c>
      <c r="C220" s="17" t="s">
        <v>23</v>
      </c>
      <c r="D220" s="9" t="s">
        <v>131</v>
      </c>
      <c r="E220" s="10" t="s">
        <v>132</v>
      </c>
      <c r="F220" s="9" t="s">
        <v>15</v>
      </c>
      <c r="G220" s="18">
        <v>0</v>
      </c>
      <c r="H220" s="17" t="s">
        <v>16</v>
      </c>
      <c r="I220" s="18" t="s">
        <v>17</v>
      </c>
      <c r="J220" s="25">
        <v>35</v>
      </c>
      <c r="K220" s="22">
        <v>2400</v>
      </c>
      <c r="L220" s="12">
        <f t="shared" si="2"/>
        <v>84000</v>
      </c>
    </row>
    <row r="221" spans="1:12" ht="140.25" x14ac:dyDescent="0.2">
      <c r="A221" s="15" t="s">
        <v>14</v>
      </c>
      <c r="B221" s="16">
        <v>631</v>
      </c>
      <c r="C221" s="17" t="s">
        <v>23</v>
      </c>
      <c r="D221" s="9" t="s">
        <v>133</v>
      </c>
      <c r="E221" s="10" t="s">
        <v>134</v>
      </c>
      <c r="F221" s="9" t="s">
        <v>15</v>
      </c>
      <c r="G221" s="18">
        <v>0</v>
      </c>
      <c r="H221" s="17" t="s">
        <v>16</v>
      </c>
      <c r="I221" s="18" t="s">
        <v>17</v>
      </c>
      <c r="J221" s="25">
        <v>56</v>
      </c>
      <c r="K221" s="22">
        <v>2400</v>
      </c>
      <c r="L221" s="12">
        <f t="shared" si="2"/>
        <v>134400</v>
      </c>
    </row>
    <row r="222" spans="1:12" ht="127.5" x14ac:dyDescent="0.2">
      <c r="A222" s="15" t="s">
        <v>14</v>
      </c>
      <c r="B222" s="16">
        <v>631</v>
      </c>
      <c r="C222" s="17" t="s">
        <v>23</v>
      </c>
      <c r="D222" s="9" t="s">
        <v>135</v>
      </c>
      <c r="E222" s="10" t="s">
        <v>136</v>
      </c>
      <c r="F222" s="9" t="s">
        <v>15</v>
      </c>
      <c r="G222" s="18">
        <v>0</v>
      </c>
      <c r="H222" s="17" t="s">
        <v>16</v>
      </c>
      <c r="I222" s="18" t="s">
        <v>17</v>
      </c>
      <c r="J222" s="25">
        <v>14</v>
      </c>
      <c r="K222" s="22">
        <v>2700</v>
      </c>
      <c r="L222" s="12">
        <f t="shared" si="2"/>
        <v>37800</v>
      </c>
    </row>
    <row r="223" spans="1:12" ht="51" x14ac:dyDescent="0.2">
      <c r="A223" s="15" t="s">
        <v>14</v>
      </c>
      <c r="B223" s="16">
        <v>631</v>
      </c>
      <c r="C223" s="17" t="s">
        <v>23</v>
      </c>
      <c r="D223" s="9" t="s">
        <v>137</v>
      </c>
      <c r="E223" s="10" t="s">
        <v>385</v>
      </c>
      <c r="F223" s="9" t="s">
        <v>15</v>
      </c>
      <c r="G223" s="18">
        <v>0</v>
      </c>
      <c r="H223" s="17" t="s">
        <v>16</v>
      </c>
      <c r="I223" s="18" t="s">
        <v>17</v>
      </c>
      <c r="J223" s="25">
        <v>26</v>
      </c>
      <c r="K223" s="22">
        <v>377</v>
      </c>
      <c r="L223" s="12">
        <f t="shared" si="2"/>
        <v>9802</v>
      </c>
    </row>
    <row r="224" spans="1:12" ht="38.25" x14ac:dyDescent="0.2">
      <c r="A224" s="15" t="s">
        <v>14</v>
      </c>
      <c r="B224" s="16">
        <v>631</v>
      </c>
      <c r="C224" s="17" t="s">
        <v>23</v>
      </c>
      <c r="D224" s="9" t="s">
        <v>138</v>
      </c>
      <c r="E224" s="10" t="s">
        <v>386</v>
      </c>
      <c r="F224" s="9" t="s">
        <v>15</v>
      </c>
      <c r="G224" s="18">
        <v>0</v>
      </c>
      <c r="H224" s="17" t="s">
        <v>16</v>
      </c>
      <c r="I224" s="18" t="s">
        <v>17</v>
      </c>
      <c r="J224" s="25">
        <v>123</v>
      </c>
      <c r="K224" s="22">
        <v>114</v>
      </c>
      <c r="L224" s="12">
        <f t="shared" si="2"/>
        <v>14022</v>
      </c>
    </row>
    <row r="225" spans="1:12" ht="102" x14ac:dyDescent="0.2">
      <c r="A225" s="15" t="s">
        <v>14</v>
      </c>
      <c r="B225" s="16">
        <v>631</v>
      </c>
      <c r="C225" s="17" t="s">
        <v>23</v>
      </c>
      <c r="D225" s="9" t="s">
        <v>139</v>
      </c>
      <c r="E225" s="10" t="s">
        <v>140</v>
      </c>
      <c r="F225" s="9" t="s">
        <v>15</v>
      </c>
      <c r="G225" s="18">
        <v>0</v>
      </c>
      <c r="H225" s="17" t="s">
        <v>16</v>
      </c>
      <c r="I225" s="18" t="s">
        <v>17</v>
      </c>
      <c r="J225" s="25">
        <v>111</v>
      </c>
      <c r="K225" s="22">
        <v>2700</v>
      </c>
      <c r="L225" s="12">
        <f t="shared" si="2"/>
        <v>299700</v>
      </c>
    </row>
    <row r="226" spans="1:12" ht="76.5" x14ac:dyDescent="0.2">
      <c r="A226" s="15" t="s">
        <v>14</v>
      </c>
      <c r="B226" s="16">
        <v>631</v>
      </c>
      <c r="C226" s="17" t="s">
        <v>23</v>
      </c>
      <c r="D226" s="9" t="s">
        <v>141</v>
      </c>
      <c r="E226" s="10" t="s">
        <v>142</v>
      </c>
      <c r="F226" s="9" t="s">
        <v>15</v>
      </c>
      <c r="G226" s="18">
        <v>0</v>
      </c>
      <c r="H226" s="17" t="s">
        <v>16</v>
      </c>
      <c r="I226" s="18" t="s">
        <v>17</v>
      </c>
      <c r="J226" s="25">
        <v>97</v>
      </c>
      <c r="K226" s="22">
        <v>2700</v>
      </c>
      <c r="L226" s="12">
        <f t="shared" si="2"/>
        <v>261900</v>
      </c>
    </row>
    <row r="227" spans="1:12" ht="89.25" x14ac:dyDescent="0.2">
      <c r="A227" s="15" t="s">
        <v>14</v>
      </c>
      <c r="B227" s="16">
        <v>631</v>
      </c>
      <c r="C227" s="17" t="s">
        <v>23</v>
      </c>
      <c r="D227" s="9" t="s">
        <v>143</v>
      </c>
      <c r="E227" s="10" t="s">
        <v>144</v>
      </c>
      <c r="F227" s="9" t="s">
        <v>15</v>
      </c>
      <c r="G227" s="18">
        <v>0</v>
      </c>
      <c r="H227" s="17" t="s">
        <v>16</v>
      </c>
      <c r="I227" s="18" t="s">
        <v>17</v>
      </c>
      <c r="J227" s="25">
        <v>69</v>
      </c>
      <c r="K227" s="22">
        <v>3214.9</v>
      </c>
      <c r="L227" s="12">
        <f t="shared" si="2"/>
        <v>221828.1</v>
      </c>
    </row>
    <row r="228" spans="1:12" ht="76.5" x14ac:dyDescent="0.2">
      <c r="A228" s="15" t="s">
        <v>14</v>
      </c>
      <c r="B228" s="16">
        <v>631</v>
      </c>
      <c r="C228" s="17" t="s">
        <v>23</v>
      </c>
      <c r="D228" s="9" t="s">
        <v>145</v>
      </c>
      <c r="E228" s="10" t="s">
        <v>146</v>
      </c>
      <c r="F228" s="9" t="s">
        <v>15</v>
      </c>
      <c r="G228" s="18">
        <v>0</v>
      </c>
      <c r="H228" s="17" t="s">
        <v>16</v>
      </c>
      <c r="I228" s="18" t="s">
        <v>17</v>
      </c>
      <c r="J228" s="25">
        <v>71</v>
      </c>
      <c r="K228" s="22">
        <v>2700</v>
      </c>
      <c r="L228" s="12">
        <f t="shared" si="2"/>
        <v>191700</v>
      </c>
    </row>
    <row r="229" spans="1:12" ht="63.75" x14ac:dyDescent="0.2">
      <c r="A229" s="15" t="s">
        <v>14</v>
      </c>
      <c r="B229" s="16">
        <v>631</v>
      </c>
      <c r="C229" s="17" t="s">
        <v>23</v>
      </c>
      <c r="D229" s="9" t="s">
        <v>147</v>
      </c>
      <c r="E229" s="10" t="s">
        <v>387</v>
      </c>
      <c r="F229" s="9" t="s">
        <v>15</v>
      </c>
      <c r="G229" s="18">
        <v>0</v>
      </c>
      <c r="H229" s="17" t="s">
        <v>16</v>
      </c>
      <c r="I229" s="18" t="s">
        <v>17</v>
      </c>
      <c r="J229" s="25">
        <v>97</v>
      </c>
      <c r="K229" s="22">
        <v>2700</v>
      </c>
      <c r="L229" s="12">
        <f t="shared" si="2"/>
        <v>261900</v>
      </c>
    </row>
    <row r="230" spans="1:12" ht="89.25" x14ac:dyDescent="0.2">
      <c r="A230" s="15" t="s">
        <v>14</v>
      </c>
      <c r="B230" s="16">
        <v>631</v>
      </c>
      <c r="C230" s="17" t="s">
        <v>23</v>
      </c>
      <c r="D230" s="9" t="s">
        <v>148</v>
      </c>
      <c r="E230" s="10" t="s">
        <v>149</v>
      </c>
      <c r="F230" s="9" t="s">
        <v>15</v>
      </c>
      <c r="G230" s="18">
        <v>0</v>
      </c>
      <c r="H230" s="17" t="s">
        <v>16</v>
      </c>
      <c r="I230" s="18" t="s">
        <v>17</v>
      </c>
      <c r="J230" s="25">
        <v>83</v>
      </c>
      <c r="K230" s="22">
        <v>2700</v>
      </c>
      <c r="L230" s="12">
        <f t="shared" si="2"/>
        <v>224100</v>
      </c>
    </row>
    <row r="231" spans="1:12" ht="51" x14ac:dyDescent="0.2">
      <c r="A231" s="15" t="s">
        <v>14</v>
      </c>
      <c r="B231" s="16">
        <v>631</v>
      </c>
      <c r="C231" s="17" t="s">
        <v>23</v>
      </c>
      <c r="D231" s="9" t="s">
        <v>150</v>
      </c>
      <c r="E231" s="10" t="s">
        <v>388</v>
      </c>
      <c r="F231" s="9" t="s">
        <v>15</v>
      </c>
      <c r="G231" s="18">
        <v>0</v>
      </c>
      <c r="H231" s="17" t="s">
        <v>16</v>
      </c>
      <c r="I231" s="18" t="s">
        <v>17</v>
      </c>
      <c r="J231" s="25">
        <v>45</v>
      </c>
      <c r="K231" s="22">
        <v>14782.59</v>
      </c>
      <c r="L231" s="12">
        <f t="shared" si="2"/>
        <v>665216.55000000005</v>
      </c>
    </row>
    <row r="232" spans="1:12" ht="38.25" x14ac:dyDescent="0.2">
      <c r="A232" s="15" t="s">
        <v>14</v>
      </c>
      <c r="B232" s="16">
        <v>631</v>
      </c>
      <c r="C232" s="17" t="s">
        <v>23</v>
      </c>
      <c r="D232" s="9" t="s">
        <v>151</v>
      </c>
      <c r="E232" s="10" t="s">
        <v>389</v>
      </c>
      <c r="F232" s="9" t="s">
        <v>15</v>
      </c>
      <c r="G232" s="18">
        <v>0</v>
      </c>
      <c r="H232" s="17" t="s">
        <v>16</v>
      </c>
      <c r="I232" s="18" t="s">
        <v>17</v>
      </c>
      <c r="J232" s="25">
        <v>57</v>
      </c>
      <c r="K232" s="22">
        <v>10514</v>
      </c>
      <c r="L232" s="12">
        <f t="shared" si="2"/>
        <v>599298</v>
      </c>
    </row>
    <row r="233" spans="1:12" ht="38.25" x14ac:dyDescent="0.2">
      <c r="A233" s="15" t="s">
        <v>14</v>
      </c>
      <c r="B233" s="16">
        <v>631</v>
      </c>
      <c r="C233" s="17" t="s">
        <v>23</v>
      </c>
      <c r="D233" s="9" t="s">
        <v>152</v>
      </c>
      <c r="E233" s="10" t="s">
        <v>390</v>
      </c>
      <c r="F233" s="9" t="s">
        <v>15</v>
      </c>
      <c r="G233" s="18">
        <v>0</v>
      </c>
      <c r="H233" s="17" t="s">
        <v>16</v>
      </c>
      <c r="I233" s="18" t="s">
        <v>17</v>
      </c>
      <c r="J233" s="25">
        <v>45</v>
      </c>
      <c r="K233" s="22">
        <v>8744.5300000000007</v>
      </c>
      <c r="L233" s="12">
        <f t="shared" si="2"/>
        <v>393503.85000000003</v>
      </c>
    </row>
    <row r="234" spans="1:12" ht="63.75" x14ac:dyDescent="0.2">
      <c r="A234" s="15" t="s">
        <v>14</v>
      </c>
      <c r="B234" s="16">
        <v>631</v>
      </c>
      <c r="C234" s="17" t="s">
        <v>23</v>
      </c>
      <c r="D234" s="9" t="s">
        <v>153</v>
      </c>
      <c r="E234" s="10" t="s">
        <v>391</v>
      </c>
      <c r="F234" s="9" t="s">
        <v>15</v>
      </c>
      <c r="G234" s="18">
        <v>0</v>
      </c>
      <c r="H234" s="17" t="s">
        <v>16</v>
      </c>
      <c r="I234" s="18" t="s">
        <v>17</v>
      </c>
      <c r="J234" s="25">
        <v>54</v>
      </c>
      <c r="K234" s="22">
        <v>6100</v>
      </c>
      <c r="L234" s="12">
        <f t="shared" si="2"/>
        <v>329400</v>
      </c>
    </row>
    <row r="235" spans="1:12" ht="76.5" x14ac:dyDescent="0.2">
      <c r="A235" s="15" t="s">
        <v>14</v>
      </c>
      <c r="B235" s="16">
        <v>631</v>
      </c>
      <c r="C235" s="17" t="s">
        <v>23</v>
      </c>
      <c r="D235" s="9" t="s">
        <v>154</v>
      </c>
      <c r="E235" s="10" t="s">
        <v>392</v>
      </c>
      <c r="F235" s="9" t="s">
        <v>15</v>
      </c>
      <c r="G235" s="18">
        <v>0</v>
      </c>
      <c r="H235" s="17" t="s">
        <v>16</v>
      </c>
      <c r="I235" s="18" t="s">
        <v>17</v>
      </c>
      <c r="J235" s="25">
        <v>7</v>
      </c>
      <c r="K235" s="22">
        <v>3677</v>
      </c>
      <c r="L235" s="12">
        <f t="shared" si="2"/>
        <v>25739</v>
      </c>
    </row>
    <row r="236" spans="1:12" ht="51" x14ac:dyDescent="0.2">
      <c r="A236" s="15" t="s">
        <v>14</v>
      </c>
      <c r="B236" s="16">
        <v>631</v>
      </c>
      <c r="C236" s="17" t="s">
        <v>23</v>
      </c>
      <c r="D236" s="9" t="s">
        <v>155</v>
      </c>
      <c r="E236" s="10" t="s">
        <v>393</v>
      </c>
      <c r="F236" s="9" t="s">
        <v>15</v>
      </c>
      <c r="G236" s="18">
        <v>0</v>
      </c>
      <c r="H236" s="17" t="s">
        <v>16</v>
      </c>
      <c r="I236" s="18" t="s">
        <v>17</v>
      </c>
      <c r="J236" s="25">
        <v>5</v>
      </c>
      <c r="K236" s="22">
        <v>25866.85</v>
      </c>
      <c r="L236" s="12">
        <f t="shared" si="2"/>
        <v>129334.25</v>
      </c>
    </row>
    <row r="237" spans="1:12" ht="89.25" x14ac:dyDescent="0.2">
      <c r="A237" s="15" t="s">
        <v>14</v>
      </c>
      <c r="B237" s="16">
        <v>631</v>
      </c>
      <c r="C237" s="17" t="s">
        <v>23</v>
      </c>
      <c r="D237" s="9" t="s">
        <v>156</v>
      </c>
      <c r="E237" s="10" t="s">
        <v>394</v>
      </c>
      <c r="F237" s="9" t="s">
        <v>15</v>
      </c>
      <c r="G237" s="18">
        <v>0</v>
      </c>
      <c r="H237" s="17" t="s">
        <v>16</v>
      </c>
      <c r="I237" s="18" t="s">
        <v>17</v>
      </c>
      <c r="J237" s="19">
        <v>130</v>
      </c>
      <c r="K237" s="22">
        <v>2251.62</v>
      </c>
      <c r="L237" s="12">
        <f t="shared" si="2"/>
        <v>292710.59999999998</v>
      </c>
    </row>
    <row r="238" spans="1:12" ht="38.25" x14ac:dyDescent="0.2">
      <c r="A238" s="15" t="s">
        <v>14</v>
      </c>
      <c r="B238" s="16">
        <v>631</v>
      </c>
      <c r="C238" s="17" t="s">
        <v>23</v>
      </c>
      <c r="D238" s="9" t="s">
        <v>156</v>
      </c>
      <c r="E238" s="10" t="s">
        <v>395</v>
      </c>
      <c r="F238" s="9" t="s">
        <v>15</v>
      </c>
      <c r="G238" s="18">
        <v>0</v>
      </c>
      <c r="H238" s="17" t="s">
        <v>16</v>
      </c>
      <c r="I238" s="18" t="s">
        <v>17</v>
      </c>
      <c r="J238" s="19">
        <v>8</v>
      </c>
      <c r="K238" s="22">
        <v>24872.61</v>
      </c>
      <c r="L238" s="12">
        <f t="shared" si="2"/>
        <v>198980.88</v>
      </c>
    </row>
    <row r="239" spans="1:12" ht="38.25" x14ac:dyDescent="0.2">
      <c r="A239" s="15" t="s">
        <v>14</v>
      </c>
      <c r="B239" s="16">
        <v>631</v>
      </c>
      <c r="C239" s="17" t="s">
        <v>23</v>
      </c>
      <c r="D239" s="9" t="s">
        <v>157</v>
      </c>
      <c r="E239" s="10" t="s">
        <v>396</v>
      </c>
      <c r="F239" s="9" t="s">
        <v>15</v>
      </c>
      <c r="G239" s="18">
        <v>0</v>
      </c>
      <c r="H239" s="17" t="s">
        <v>16</v>
      </c>
      <c r="I239" s="18" t="s">
        <v>17</v>
      </c>
      <c r="J239" s="19">
        <v>61</v>
      </c>
      <c r="K239" s="22">
        <v>186</v>
      </c>
      <c r="L239" s="12">
        <f t="shared" si="2"/>
        <v>11346</v>
      </c>
    </row>
    <row r="240" spans="1:12" ht="25.5" x14ac:dyDescent="0.2">
      <c r="A240" s="15" t="s">
        <v>14</v>
      </c>
      <c r="B240" s="16">
        <v>631</v>
      </c>
      <c r="C240" s="17" t="s">
        <v>23</v>
      </c>
      <c r="D240" s="9" t="s">
        <v>158</v>
      </c>
      <c r="E240" s="10" t="s">
        <v>397</v>
      </c>
      <c r="F240" s="9" t="s">
        <v>15</v>
      </c>
      <c r="G240" s="18">
        <v>0</v>
      </c>
      <c r="H240" s="17" t="s">
        <v>16</v>
      </c>
      <c r="I240" s="18" t="s">
        <v>17</v>
      </c>
      <c r="J240" s="19">
        <v>94</v>
      </c>
      <c r="K240" s="22">
        <v>501.29</v>
      </c>
      <c r="L240" s="12">
        <f t="shared" si="2"/>
        <v>47121.26</v>
      </c>
    </row>
    <row r="241" spans="1:12" ht="51" x14ac:dyDescent="0.2">
      <c r="A241" s="15" t="s">
        <v>14</v>
      </c>
      <c r="B241" s="16">
        <v>631</v>
      </c>
      <c r="C241" s="17" t="s">
        <v>23</v>
      </c>
      <c r="D241" s="9" t="s">
        <v>159</v>
      </c>
      <c r="E241" s="10" t="s">
        <v>398</v>
      </c>
      <c r="F241" s="9" t="s">
        <v>15</v>
      </c>
      <c r="G241" s="18">
        <v>0</v>
      </c>
      <c r="H241" s="17" t="s">
        <v>16</v>
      </c>
      <c r="I241" s="18" t="s">
        <v>17</v>
      </c>
      <c r="J241" s="19">
        <v>17</v>
      </c>
      <c r="K241" s="22">
        <v>79.78</v>
      </c>
      <c r="L241" s="12">
        <f t="shared" si="2"/>
        <v>1356.26</v>
      </c>
    </row>
    <row r="242" spans="1:12" ht="51" x14ac:dyDescent="0.2">
      <c r="A242" s="15" t="s">
        <v>14</v>
      </c>
      <c r="B242" s="16">
        <v>631</v>
      </c>
      <c r="C242" s="17" t="s">
        <v>23</v>
      </c>
      <c r="D242" s="9" t="s">
        <v>160</v>
      </c>
      <c r="E242" s="10" t="s">
        <v>399</v>
      </c>
      <c r="F242" s="9" t="s">
        <v>15</v>
      </c>
      <c r="G242" s="18">
        <v>0</v>
      </c>
      <c r="H242" s="17" t="s">
        <v>16</v>
      </c>
      <c r="I242" s="18" t="s">
        <v>17</v>
      </c>
      <c r="J242" s="19">
        <v>172</v>
      </c>
      <c r="K242" s="22">
        <v>220.28</v>
      </c>
      <c r="L242" s="12">
        <f t="shared" si="2"/>
        <v>37888.160000000003</v>
      </c>
    </row>
    <row r="243" spans="1:12" ht="76.5" x14ac:dyDescent="0.2">
      <c r="A243" s="15" t="s">
        <v>14</v>
      </c>
      <c r="B243" s="16">
        <v>631</v>
      </c>
      <c r="C243" s="17" t="s">
        <v>23</v>
      </c>
      <c r="D243" s="9" t="s">
        <v>161</v>
      </c>
      <c r="E243" s="10" t="s">
        <v>400</v>
      </c>
      <c r="F243" s="9" t="s">
        <v>15</v>
      </c>
      <c r="G243" s="18">
        <v>0</v>
      </c>
      <c r="H243" s="17" t="s">
        <v>16</v>
      </c>
      <c r="I243" s="18" t="s">
        <v>17</v>
      </c>
      <c r="J243" s="19">
        <v>137</v>
      </c>
      <c r="K243" s="22">
        <v>608.45000000000005</v>
      </c>
      <c r="L243" s="12">
        <f t="shared" si="2"/>
        <v>83357.650000000009</v>
      </c>
    </row>
    <row r="244" spans="1:12" ht="63.75" x14ac:dyDescent="0.2">
      <c r="A244" s="15" t="s">
        <v>14</v>
      </c>
      <c r="B244" s="16">
        <v>631</v>
      </c>
      <c r="C244" s="17" t="s">
        <v>23</v>
      </c>
      <c r="D244" s="9" t="s">
        <v>161</v>
      </c>
      <c r="E244" s="10" t="s">
        <v>401</v>
      </c>
      <c r="F244" s="9" t="s">
        <v>15</v>
      </c>
      <c r="G244" s="18">
        <v>0</v>
      </c>
      <c r="H244" s="17" t="s">
        <v>16</v>
      </c>
      <c r="I244" s="18" t="s">
        <v>17</v>
      </c>
      <c r="J244" s="19">
        <v>47</v>
      </c>
      <c r="K244" s="22">
        <v>2685.04</v>
      </c>
      <c r="L244" s="12">
        <f t="shared" si="2"/>
        <v>126196.88</v>
      </c>
    </row>
    <row r="245" spans="1:12" ht="38.25" x14ac:dyDescent="0.2">
      <c r="A245" s="15" t="s">
        <v>14</v>
      </c>
      <c r="B245" s="16">
        <v>631</v>
      </c>
      <c r="C245" s="17" t="s">
        <v>23</v>
      </c>
      <c r="D245" s="9" t="s">
        <v>161</v>
      </c>
      <c r="E245" s="10" t="s">
        <v>402</v>
      </c>
      <c r="F245" s="9" t="s">
        <v>15</v>
      </c>
      <c r="G245" s="18">
        <v>0</v>
      </c>
      <c r="H245" s="17" t="s">
        <v>16</v>
      </c>
      <c r="I245" s="18" t="s">
        <v>17</v>
      </c>
      <c r="J245" s="19">
        <v>51</v>
      </c>
      <c r="K245" s="22">
        <v>550</v>
      </c>
      <c r="L245" s="12">
        <f t="shared" si="2"/>
        <v>28050</v>
      </c>
    </row>
    <row r="246" spans="1:12" ht="63.75" x14ac:dyDescent="0.2">
      <c r="A246" s="15" t="s">
        <v>14</v>
      </c>
      <c r="B246" s="16">
        <v>631</v>
      </c>
      <c r="C246" s="17" t="s">
        <v>23</v>
      </c>
      <c r="D246" s="9" t="s">
        <v>162</v>
      </c>
      <c r="E246" s="10" t="s">
        <v>403</v>
      </c>
      <c r="F246" s="9" t="s">
        <v>15</v>
      </c>
      <c r="G246" s="18">
        <v>0</v>
      </c>
      <c r="H246" s="17" t="s">
        <v>16</v>
      </c>
      <c r="I246" s="18" t="s">
        <v>17</v>
      </c>
      <c r="J246" s="19">
        <v>96</v>
      </c>
      <c r="K246" s="22">
        <v>1121.6400000000001</v>
      </c>
      <c r="L246" s="12">
        <f t="shared" si="2"/>
        <v>107677.44</v>
      </c>
    </row>
    <row r="247" spans="1:12" ht="51" x14ac:dyDescent="0.2">
      <c r="A247" s="15" t="s">
        <v>14</v>
      </c>
      <c r="B247" s="16">
        <v>631</v>
      </c>
      <c r="C247" s="17" t="s">
        <v>23</v>
      </c>
      <c r="D247" s="9" t="s">
        <v>163</v>
      </c>
      <c r="E247" s="10" t="s">
        <v>404</v>
      </c>
      <c r="F247" s="9" t="s">
        <v>15</v>
      </c>
      <c r="G247" s="18">
        <v>0</v>
      </c>
      <c r="H247" s="17" t="s">
        <v>16</v>
      </c>
      <c r="I247" s="18" t="s">
        <v>17</v>
      </c>
      <c r="J247" s="19">
        <v>79</v>
      </c>
      <c r="K247" s="22">
        <v>2345</v>
      </c>
      <c r="L247" s="12">
        <f t="shared" si="2"/>
        <v>185255</v>
      </c>
    </row>
    <row r="248" spans="1:12" ht="38.25" x14ac:dyDescent="0.2">
      <c r="A248" s="15" t="s">
        <v>14</v>
      </c>
      <c r="B248" s="16">
        <v>631</v>
      </c>
      <c r="C248" s="17" t="s">
        <v>23</v>
      </c>
      <c r="D248" s="9" t="s">
        <v>164</v>
      </c>
      <c r="E248" s="10" t="s">
        <v>405</v>
      </c>
      <c r="F248" s="9" t="s">
        <v>15</v>
      </c>
      <c r="G248" s="18">
        <v>0</v>
      </c>
      <c r="H248" s="17" t="s">
        <v>16</v>
      </c>
      <c r="I248" s="18" t="s">
        <v>17</v>
      </c>
      <c r="J248" s="19">
        <v>12</v>
      </c>
      <c r="K248" s="22">
        <v>1267</v>
      </c>
      <c r="L248" s="12">
        <f t="shared" si="2"/>
        <v>15204</v>
      </c>
    </row>
    <row r="249" spans="1:12" ht="63.75" x14ac:dyDescent="0.2">
      <c r="A249" s="15" t="s">
        <v>14</v>
      </c>
      <c r="B249" s="16">
        <v>631</v>
      </c>
      <c r="C249" s="17" t="s">
        <v>23</v>
      </c>
      <c r="D249" s="9" t="s">
        <v>165</v>
      </c>
      <c r="E249" s="10" t="s">
        <v>406</v>
      </c>
      <c r="F249" s="9" t="s">
        <v>15</v>
      </c>
      <c r="G249" s="18">
        <v>0</v>
      </c>
      <c r="H249" s="17" t="s">
        <v>16</v>
      </c>
      <c r="I249" s="18" t="s">
        <v>17</v>
      </c>
      <c r="J249" s="19">
        <v>16</v>
      </c>
      <c r="K249" s="22">
        <v>18872</v>
      </c>
      <c r="L249" s="12">
        <f t="shared" si="2"/>
        <v>301952</v>
      </c>
    </row>
    <row r="250" spans="1:12" ht="38.25" x14ac:dyDescent="0.2">
      <c r="A250" s="15" t="s">
        <v>14</v>
      </c>
      <c r="B250" s="16">
        <v>631</v>
      </c>
      <c r="C250" s="17" t="s">
        <v>23</v>
      </c>
      <c r="D250" s="9" t="s">
        <v>166</v>
      </c>
      <c r="E250" s="10" t="s">
        <v>407</v>
      </c>
      <c r="F250" s="9" t="s">
        <v>15</v>
      </c>
      <c r="G250" s="18">
        <v>0</v>
      </c>
      <c r="H250" s="17" t="s">
        <v>16</v>
      </c>
      <c r="I250" s="18" t="s">
        <v>17</v>
      </c>
      <c r="J250" s="19">
        <v>51</v>
      </c>
      <c r="K250" s="22">
        <v>937</v>
      </c>
      <c r="L250" s="12">
        <f t="shared" si="2"/>
        <v>47787</v>
      </c>
    </row>
    <row r="251" spans="1:12" ht="38.25" x14ac:dyDescent="0.2">
      <c r="A251" s="15" t="s">
        <v>14</v>
      </c>
      <c r="B251" s="16">
        <v>631</v>
      </c>
      <c r="C251" s="17" t="s">
        <v>23</v>
      </c>
      <c r="D251" s="9" t="s">
        <v>167</v>
      </c>
      <c r="E251" s="10" t="s">
        <v>408</v>
      </c>
      <c r="F251" s="9" t="s">
        <v>15</v>
      </c>
      <c r="G251" s="18">
        <v>0</v>
      </c>
      <c r="H251" s="17" t="s">
        <v>16</v>
      </c>
      <c r="I251" s="18" t="s">
        <v>17</v>
      </c>
      <c r="J251" s="19">
        <v>4</v>
      </c>
      <c r="K251" s="22">
        <v>1592</v>
      </c>
      <c r="L251" s="12">
        <f t="shared" si="2"/>
        <v>6368</v>
      </c>
    </row>
    <row r="252" spans="1:12" ht="51" x14ac:dyDescent="0.2">
      <c r="A252" s="15" t="s">
        <v>14</v>
      </c>
      <c r="B252" s="16">
        <v>631</v>
      </c>
      <c r="C252" s="17" t="s">
        <v>23</v>
      </c>
      <c r="D252" s="9" t="s">
        <v>168</v>
      </c>
      <c r="E252" s="10" t="s">
        <v>409</v>
      </c>
      <c r="F252" s="9" t="s">
        <v>15</v>
      </c>
      <c r="G252" s="18">
        <v>0</v>
      </c>
      <c r="H252" s="17" t="s">
        <v>16</v>
      </c>
      <c r="I252" s="18" t="s">
        <v>17</v>
      </c>
      <c r="J252" s="19">
        <v>8</v>
      </c>
      <c r="K252" s="22">
        <v>260</v>
      </c>
      <c r="L252" s="12">
        <f t="shared" si="2"/>
        <v>2080</v>
      </c>
    </row>
    <row r="253" spans="1:12" ht="51" x14ac:dyDescent="0.2">
      <c r="A253" s="15" t="s">
        <v>14</v>
      </c>
      <c r="B253" s="16">
        <v>631</v>
      </c>
      <c r="C253" s="17" t="s">
        <v>23</v>
      </c>
      <c r="D253" s="9" t="s">
        <v>169</v>
      </c>
      <c r="E253" s="10" t="s">
        <v>410</v>
      </c>
      <c r="F253" s="9" t="s">
        <v>15</v>
      </c>
      <c r="G253" s="18">
        <v>0</v>
      </c>
      <c r="H253" s="17" t="s">
        <v>16</v>
      </c>
      <c r="I253" s="18" t="s">
        <v>17</v>
      </c>
      <c r="J253" s="19">
        <v>1</v>
      </c>
      <c r="K253" s="22">
        <v>14235</v>
      </c>
      <c r="L253" s="12">
        <f t="shared" si="2"/>
        <v>14235</v>
      </c>
    </row>
    <row r="254" spans="1:12" ht="38.25" x14ac:dyDescent="0.2">
      <c r="A254" s="15" t="s">
        <v>14</v>
      </c>
      <c r="B254" s="16">
        <v>631</v>
      </c>
      <c r="C254" s="17" t="s">
        <v>23</v>
      </c>
      <c r="D254" s="9" t="s">
        <v>170</v>
      </c>
      <c r="E254" s="10" t="s">
        <v>411</v>
      </c>
      <c r="F254" s="9" t="s">
        <v>15</v>
      </c>
      <c r="G254" s="18">
        <v>0</v>
      </c>
      <c r="H254" s="17" t="s">
        <v>16</v>
      </c>
      <c r="I254" s="18" t="s">
        <v>17</v>
      </c>
      <c r="J254" s="19">
        <v>13</v>
      </c>
      <c r="K254" s="22">
        <v>2552</v>
      </c>
      <c r="L254" s="12">
        <f t="shared" si="2"/>
        <v>33176</v>
      </c>
    </row>
    <row r="255" spans="1:12" ht="51" x14ac:dyDescent="0.2">
      <c r="A255" s="15" t="s">
        <v>14</v>
      </c>
      <c r="B255" s="16">
        <v>631</v>
      </c>
      <c r="C255" s="17" t="s">
        <v>23</v>
      </c>
      <c r="D255" s="9" t="s">
        <v>171</v>
      </c>
      <c r="E255" s="10" t="s">
        <v>412</v>
      </c>
      <c r="F255" s="9" t="s">
        <v>15</v>
      </c>
      <c r="G255" s="18">
        <v>0</v>
      </c>
      <c r="H255" s="17" t="s">
        <v>16</v>
      </c>
      <c r="I255" s="18" t="s">
        <v>17</v>
      </c>
      <c r="J255" s="19">
        <v>1</v>
      </c>
      <c r="K255" s="22">
        <v>971.61</v>
      </c>
      <c r="L255" s="12">
        <f t="shared" si="2"/>
        <v>971.61</v>
      </c>
    </row>
    <row r="256" spans="1:12" ht="38.25" x14ac:dyDescent="0.2">
      <c r="A256" s="15" t="s">
        <v>14</v>
      </c>
      <c r="B256" s="16">
        <v>631</v>
      </c>
      <c r="C256" s="17" t="s">
        <v>23</v>
      </c>
      <c r="D256" s="9" t="s">
        <v>172</v>
      </c>
      <c r="E256" s="10" t="s">
        <v>413</v>
      </c>
      <c r="F256" s="9" t="s">
        <v>15</v>
      </c>
      <c r="G256" s="18">
        <v>0</v>
      </c>
      <c r="H256" s="17" t="s">
        <v>16</v>
      </c>
      <c r="I256" s="18" t="s">
        <v>17</v>
      </c>
      <c r="J256" s="19">
        <v>5</v>
      </c>
      <c r="K256" s="22">
        <v>563</v>
      </c>
      <c r="L256" s="12">
        <f t="shared" si="2"/>
        <v>2815</v>
      </c>
    </row>
    <row r="257" spans="1:12" ht="51" x14ac:dyDescent="0.2">
      <c r="A257" s="15" t="s">
        <v>14</v>
      </c>
      <c r="B257" s="16">
        <v>631</v>
      </c>
      <c r="C257" s="17" t="s">
        <v>23</v>
      </c>
      <c r="D257" s="9" t="s">
        <v>173</v>
      </c>
      <c r="E257" s="10" t="s">
        <v>414</v>
      </c>
      <c r="F257" s="9" t="s">
        <v>15</v>
      </c>
      <c r="G257" s="18">
        <v>0</v>
      </c>
      <c r="H257" s="17" t="s">
        <v>16</v>
      </c>
      <c r="I257" s="18" t="s">
        <v>17</v>
      </c>
      <c r="J257" s="19">
        <v>73</v>
      </c>
      <c r="K257" s="22">
        <v>262</v>
      </c>
      <c r="L257" s="12">
        <f t="shared" si="2"/>
        <v>19126</v>
      </c>
    </row>
    <row r="258" spans="1:12" ht="76.5" x14ac:dyDescent="0.2">
      <c r="A258" s="15" t="s">
        <v>14</v>
      </c>
      <c r="B258" s="16">
        <v>631</v>
      </c>
      <c r="C258" s="17" t="s">
        <v>23</v>
      </c>
      <c r="D258" s="9" t="s">
        <v>174</v>
      </c>
      <c r="E258" s="10" t="s">
        <v>415</v>
      </c>
      <c r="F258" s="9" t="s">
        <v>15</v>
      </c>
      <c r="G258" s="18">
        <v>0</v>
      </c>
      <c r="H258" s="17" t="s">
        <v>16</v>
      </c>
      <c r="I258" s="18" t="s">
        <v>17</v>
      </c>
      <c r="J258" s="19">
        <v>146</v>
      </c>
      <c r="K258" s="22">
        <v>528.66999999999996</v>
      </c>
      <c r="L258" s="12">
        <f t="shared" si="2"/>
        <v>77185.819999999992</v>
      </c>
    </row>
    <row r="259" spans="1:12" ht="38.25" x14ac:dyDescent="0.2">
      <c r="A259" s="15" t="s">
        <v>14</v>
      </c>
      <c r="B259" s="16">
        <v>631</v>
      </c>
      <c r="C259" s="17" t="s">
        <v>23</v>
      </c>
      <c r="D259" s="9" t="s">
        <v>174</v>
      </c>
      <c r="E259" s="10" t="s">
        <v>416</v>
      </c>
      <c r="F259" s="9" t="s">
        <v>15</v>
      </c>
      <c r="G259" s="18">
        <v>0</v>
      </c>
      <c r="H259" s="17" t="s">
        <v>16</v>
      </c>
      <c r="I259" s="18" t="s">
        <v>17</v>
      </c>
      <c r="J259" s="19">
        <v>134</v>
      </c>
      <c r="K259" s="22">
        <v>669</v>
      </c>
      <c r="L259" s="12">
        <f t="shared" si="2"/>
        <v>89646</v>
      </c>
    </row>
    <row r="260" spans="1:12" ht="38.25" x14ac:dyDescent="0.2">
      <c r="A260" s="15" t="s">
        <v>14</v>
      </c>
      <c r="B260" s="16">
        <v>631</v>
      </c>
      <c r="C260" s="17" t="s">
        <v>23</v>
      </c>
      <c r="D260" s="9" t="s">
        <v>175</v>
      </c>
      <c r="E260" s="10" t="s">
        <v>417</v>
      </c>
      <c r="F260" s="9" t="s">
        <v>15</v>
      </c>
      <c r="G260" s="18">
        <v>0</v>
      </c>
      <c r="H260" s="17" t="s">
        <v>16</v>
      </c>
      <c r="I260" s="18" t="s">
        <v>17</v>
      </c>
      <c r="J260" s="19">
        <v>40</v>
      </c>
      <c r="K260" s="22">
        <v>797</v>
      </c>
      <c r="L260" s="12">
        <f t="shared" si="2"/>
        <v>31880</v>
      </c>
    </row>
    <row r="261" spans="1:12" ht="51" x14ac:dyDescent="0.2">
      <c r="A261" s="15" t="s">
        <v>14</v>
      </c>
      <c r="B261" s="16">
        <v>631</v>
      </c>
      <c r="C261" s="17" t="s">
        <v>23</v>
      </c>
      <c r="D261" s="9" t="s">
        <v>176</v>
      </c>
      <c r="E261" s="10" t="s">
        <v>418</v>
      </c>
      <c r="F261" s="9" t="s">
        <v>15</v>
      </c>
      <c r="G261" s="18">
        <v>0</v>
      </c>
      <c r="H261" s="17" t="s">
        <v>16</v>
      </c>
      <c r="I261" s="18" t="s">
        <v>17</v>
      </c>
      <c r="J261" s="19">
        <v>116</v>
      </c>
      <c r="K261" s="22">
        <v>6203.57</v>
      </c>
      <c r="L261" s="12">
        <f t="shared" si="2"/>
        <v>719614.12</v>
      </c>
    </row>
    <row r="262" spans="1:12" ht="63.75" x14ac:dyDescent="0.2">
      <c r="A262" s="15" t="s">
        <v>14</v>
      </c>
      <c r="B262" s="16">
        <v>631</v>
      </c>
      <c r="C262" s="17" t="s">
        <v>23</v>
      </c>
      <c r="D262" s="9" t="s">
        <v>177</v>
      </c>
      <c r="E262" s="10" t="s">
        <v>419</v>
      </c>
      <c r="F262" s="9" t="s">
        <v>15</v>
      </c>
      <c r="G262" s="18">
        <v>0</v>
      </c>
      <c r="H262" s="17" t="s">
        <v>16</v>
      </c>
      <c r="I262" s="18" t="s">
        <v>17</v>
      </c>
      <c r="J262" s="19">
        <v>121</v>
      </c>
      <c r="K262" s="22">
        <v>2507.62</v>
      </c>
      <c r="L262" s="12">
        <f t="shared" si="2"/>
        <v>303422.01999999996</v>
      </c>
    </row>
    <row r="263" spans="1:12" ht="25.5" x14ac:dyDescent="0.2">
      <c r="A263" s="15" t="s">
        <v>14</v>
      </c>
      <c r="B263" s="16">
        <v>631</v>
      </c>
      <c r="C263" s="17" t="s">
        <v>23</v>
      </c>
      <c r="D263" s="9" t="s">
        <v>177</v>
      </c>
      <c r="E263" s="10" t="s">
        <v>178</v>
      </c>
      <c r="F263" s="9" t="s">
        <v>15</v>
      </c>
      <c r="G263" s="18">
        <v>0</v>
      </c>
      <c r="H263" s="17" t="s">
        <v>16</v>
      </c>
      <c r="I263" s="18" t="s">
        <v>17</v>
      </c>
      <c r="J263" s="19">
        <v>3</v>
      </c>
      <c r="K263" s="22">
        <v>2306</v>
      </c>
      <c r="L263" s="12">
        <f t="shared" si="2"/>
        <v>6918</v>
      </c>
    </row>
    <row r="264" spans="1:12" ht="38.25" x14ac:dyDescent="0.2">
      <c r="A264" s="15" t="s">
        <v>14</v>
      </c>
      <c r="B264" s="16">
        <v>631</v>
      </c>
      <c r="C264" s="17" t="s">
        <v>23</v>
      </c>
      <c r="D264" s="9" t="s">
        <v>179</v>
      </c>
      <c r="E264" s="10" t="s">
        <v>420</v>
      </c>
      <c r="F264" s="9" t="s">
        <v>15</v>
      </c>
      <c r="G264" s="18">
        <v>0</v>
      </c>
      <c r="H264" s="17" t="s">
        <v>16</v>
      </c>
      <c r="I264" s="18" t="s">
        <v>17</v>
      </c>
      <c r="J264" s="19">
        <v>67</v>
      </c>
      <c r="K264" s="22">
        <v>2507.62</v>
      </c>
      <c r="L264" s="12">
        <f t="shared" si="2"/>
        <v>168010.53999999998</v>
      </c>
    </row>
    <row r="265" spans="1:12" ht="51" x14ac:dyDescent="0.2">
      <c r="A265" s="15" t="s">
        <v>14</v>
      </c>
      <c r="B265" s="16">
        <v>631</v>
      </c>
      <c r="C265" s="17" t="s">
        <v>23</v>
      </c>
      <c r="D265" s="9" t="s">
        <v>180</v>
      </c>
      <c r="E265" s="10" t="s">
        <v>421</v>
      </c>
      <c r="F265" s="9" t="s">
        <v>15</v>
      </c>
      <c r="G265" s="18">
        <v>0</v>
      </c>
      <c r="H265" s="17" t="s">
        <v>16</v>
      </c>
      <c r="I265" s="18" t="s">
        <v>17</v>
      </c>
      <c r="J265" s="19">
        <v>3</v>
      </c>
      <c r="K265" s="22">
        <v>3130</v>
      </c>
      <c r="L265" s="12">
        <f t="shared" si="2"/>
        <v>9390</v>
      </c>
    </row>
    <row r="266" spans="1:12" ht="51" x14ac:dyDescent="0.2">
      <c r="A266" s="15" t="s">
        <v>14</v>
      </c>
      <c r="B266" s="16">
        <v>631</v>
      </c>
      <c r="C266" s="17" t="s">
        <v>23</v>
      </c>
      <c r="D266" s="9" t="s">
        <v>181</v>
      </c>
      <c r="E266" s="10" t="s">
        <v>422</v>
      </c>
      <c r="F266" s="9" t="s">
        <v>15</v>
      </c>
      <c r="G266" s="18">
        <v>0</v>
      </c>
      <c r="H266" s="17" t="s">
        <v>16</v>
      </c>
      <c r="I266" s="18" t="s">
        <v>17</v>
      </c>
      <c r="J266" s="19">
        <v>4</v>
      </c>
      <c r="K266" s="22">
        <v>4707</v>
      </c>
      <c r="L266" s="12">
        <f t="shared" si="2"/>
        <v>18828</v>
      </c>
    </row>
    <row r="267" spans="1:12" ht="51" x14ac:dyDescent="0.2">
      <c r="A267" s="15" t="s">
        <v>14</v>
      </c>
      <c r="B267" s="16">
        <v>631</v>
      </c>
      <c r="C267" s="17" t="s">
        <v>23</v>
      </c>
      <c r="D267" s="9" t="s">
        <v>182</v>
      </c>
      <c r="E267" s="10" t="s">
        <v>423</v>
      </c>
      <c r="F267" s="9" t="s">
        <v>15</v>
      </c>
      <c r="G267" s="18">
        <v>0</v>
      </c>
      <c r="H267" s="17" t="s">
        <v>16</v>
      </c>
      <c r="I267" s="18" t="s">
        <v>17</v>
      </c>
      <c r="J267" s="19">
        <v>7</v>
      </c>
      <c r="K267" s="22">
        <v>7040.63</v>
      </c>
      <c r="L267" s="12">
        <f t="shared" si="2"/>
        <v>49284.41</v>
      </c>
    </row>
    <row r="268" spans="1:12" ht="51" x14ac:dyDescent="0.2">
      <c r="A268" s="15" t="s">
        <v>14</v>
      </c>
      <c r="B268" s="16">
        <v>631</v>
      </c>
      <c r="C268" s="17" t="s">
        <v>23</v>
      </c>
      <c r="D268" s="9" t="s">
        <v>183</v>
      </c>
      <c r="E268" s="10" t="s">
        <v>424</v>
      </c>
      <c r="F268" s="9" t="s">
        <v>15</v>
      </c>
      <c r="G268" s="18">
        <v>0</v>
      </c>
      <c r="H268" s="17" t="s">
        <v>16</v>
      </c>
      <c r="I268" s="18" t="s">
        <v>17</v>
      </c>
      <c r="J268" s="19">
        <v>2</v>
      </c>
      <c r="K268" s="22">
        <v>98</v>
      </c>
      <c r="L268" s="12">
        <f t="shared" ref="L268:L331" si="3">+K268*J268</f>
        <v>196</v>
      </c>
    </row>
    <row r="269" spans="1:12" ht="25.5" x14ac:dyDescent="0.2">
      <c r="A269" s="15" t="s">
        <v>14</v>
      </c>
      <c r="B269" s="16">
        <v>631</v>
      </c>
      <c r="C269" s="17" t="s">
        <v>23</v>
      </c>
      <c r="D269" s="9" t="s">
        <v>184</v>
      </c>
      <c r="E269" s="10" t="s">
        <v>425</v>
      </c>
      <c r="F269" s="9" t="s">
        <v>15</v>
      </c>
      <c r="G269" s="18">
        <v>0</v>
      </c>
      <c r="H269" s="17" t="s">
        <v>16</v>
      </c>
      <c r="I269" s="18" t="s">
        <v>17</v>
      </c>
      <c r="J269" s="19">
        <v>22</v>
      </c>
      <c r="K269" s="22">
        <v>439</v>
      </c>
      <c r="L269" s="12">
        <f t="shared" si="3"/>
        <v>9658</v>
      </c>
    </row>
    <row r="270" spans="1:12" ht="25.5" x14ac:dyDescent="0.2">
      <c r="A270" s="15" t="s">
        <v>14</v>
      </c>
      <c r="B270" s="16">
        <v>631</v>
      </c>
      <c r="C270" s="17" t="s">
        <v>23</v>
      </c>
      <c r="D270" s="9" t="s">
        <v>184</v>
      </c>
      <c r="E270" s="10" t="s">
        <v>426</v>
      </c>
      <c r="F270" s="9" t="s">
        <v>15</v>
      </c>
      <c r="G270" s="18">
        <v>0</v>
      </c>
      <c r="H270" s="17" t="s">
        <v>16</v>
      </c>
      <c r="I270" s="18" t="s">
        <v>17</v>
      </c>
      <c r="J270" s="19">
        <v>22</v>
      </c>
      <c r="K270" s="22">
        <v>314</v>
      </c>
      <c r="L270" s="12">
        <f t="shared" si="3"/>
        <v>6908</v>
      </c>
    </row>
    <row r="271" spans="1:12" ht="25.5" x14ac:dyDescent="0.2">
      <c r="A271" s="15" t="s">
        <v>14</v>
      </c>
      <c r="B271" s="16">
        <v>631</v>
      </c>
      <c r="C271" s="17" t="s">
        <v>23</v>
      </c>
      <c r="D271" s="9" t="s">
        <v>184</v>
      </c>
      <c r="E271" s="10" t="s">
        <v>427</v>
      </c>
      <c r="F271" s="9" t="s">
        <v>15</v>
      </c>
      <c r="G271" s="18">
        <v>0</v>
      </c>
      <c r="H271" s="17" t="s">
        <v>16</v>
      </c>
      <c r="I271" s="18" t="s">
        <v>17</v>
      </c>
      <c r="J271" s="19">
        <v>22</v>
      </c>
      <c r="K271" s="22">
        <v>167</v>
      </c>
      <c r="L271" s="12">
        <f t="shared" si="3"/>
        <v>3674</v>
      </c>
    </row>
    <row r="272" spans="1:12" ht="38.25" x14ac:dyDescent="0.2">
      <c r="A272" s="15" t="s">
        <v>14</v>
      </c>
      <c r="B272" s="16">
        <v>631</v>
      </c>
      <c r="C272" s="17" t="s">
        <v>23</v>
      </c>
      <c r="D272" s="9" t="s">
        <v>184</v>
      </c>
      <c r="E272" s="10" t="s">
        <v>428</v>
      </c>
      <c r="F272" s="9" t="s">
        <v>15</v>
      </c>
      <c r="G272" s="18">
        <v>0</v>
      </c>
      <c r="H272" s="17" t="s">
        <v>16</v>
      </c>
      <c r="I272" s="18" t="s">
        <v>17</v>
      </c>
      <c r="J272" s="19">
        <v>2</v>
      </c>
      <c r="K272" s="22">
        <v>103</v>
      </c>
      <c r="L272" s="12">
        <f t="shared" si="3"/>
        <v>206</v>
      </c>
    </row>
    <row r="273" spans="1:12" ht="38.25" x14ac:dyDescent="0.2">
      <c r="A273" s="15" t="s">
        <v>14</v>
      </c>
      <c r="B273" s="16">
        <v>631</v>
      </c>
      <c r="C273" s="17" t="s">
        <v>23</v>
      </c>
      <c r="D273" s="9" t="s">
        <v>184</v>
      </c>
      <c r="E273" s="10" t="s">
        <v>429</v>
      </c>
      <c r="F273" s="9" t="s">
        <v>15</v>
      </c>
      <c r="G273" s="18">
        <v>0</v>
      </c>
      <c r="H273" s="17" t="s">
        <v>16</v>
      </c>
      <c r="I273" s="18" t="s">
        <v>17</v>
      </c>
      <c r="J273" s="19">
        <v>2</v>
      </c>
      <c r="K273" s="22">
        <v>64</v>
      </c>
      <c r="L273" s="12">
        <f t="shared" si="3"/>
        <v>128</v>
      </c>
    </row>
    <row r="274" spans="1:12" ht="51" x14ac:dyDescent="0.2">
      <c r="A274" s="15" t="s">
        <v>14</v>
      </c>
      <c r="B274" s="16">
        <v>631</v>
      </c>
      <c r="C274" s="17" t="s">
        <v>23</v>
      </c>
      <c r="D274" s="9" t="s">
        <v>184</v>
      </c>
      <c r="E274" s="10" t="s">
        <v>430</v>
      </c>
      <c r="F274" s="9" t="s">
        <v>15</v>
      </c>
      <c r="G274" s="18">
        <v>0</v>
      </c>
      <c r="H274" s="17" t="s">
        <v>16</v>
      </c>
      <c r="I274" s="18" t="s">
        <v>17</v>
      </c>
      <c r="J274" s="19">
        <v>2</v>
      </c>
      <c r="K274" s="22">
        <v>160</v>
      </c>
      <c r="L274" s="12">
        <f t="shared" si="3"/>
        <v>320</v>
      </c>
    </row>
    <row r="275" spans="1:12" ht="38.25" x14ac:dyDescent="0.2">
      <c r="A275" s="15" t="s">
        <v>14</v>
      </c>
      <c r="B275" s="16">
        <v>631</v>
      </c>
      <c r="C275" s="17" t="s">
        <v>23</v>
      </c>
      <c r="D275" s="9" t="s">
        <v>185</v>
      </c>
      <c r="E275" s="10" t="s">
        <v>431</v>
      </c>
      <c r="F275" s="9" t="s">
        <v>15</v>
      </c>
      <c r="G275" s="18">
        <v>0</v>
      </c>
      <c r="H275" s="17" t="s">
        <v>16</v>
      </c>
      <c r="I275" s="18" t="s">
        <v>17</v>
      </c>
      <c r="J275" s="19">
        <v>229</v>
      </c>
      <c r="K275" s="22">
        <v>3763.81</v>
      </c>
      <c r="L275" s="12">
        <f t="shared" si="3"/>
        <v>861912.49</v>
      </c>
    </row>
    <row r="276" spans="1:12" ht="25.5" x14ac:dyDescent="0.2">
      <c r="A276" s="15" t="s">
        <v>14</v>
      </c>
      <c r="B276" s="16">
        <v>631</v>
      </c>
      <c r="C276" s="17" t="s">
        <v>23</v>
      </c>
      <c r="D276" s="9" t="s">
        <v>186</v>
      </c>
      <c r="E276" s="10" t="s">
        <v>432</v>
      </c>
      <c r="F276" s="9" t="s">
        <v>15</v>
      </c>
      <c r="G276" s="18">
        <v>0</v>
      </c>
      <c r="H276" s="17" t="s">
        <v>16</v>
      </c>
      <c r="I276" s="18" t="s">
        <v>17</v>
      </c>
      <c r="J276" s="19">
        <v>39</v>
      </c>
      <c r="K276" s="22">
        <v>158</v>
      </c>
      <c r="L276" s="12">
        <f t="shared" si="3"/>
        <v>6162</v>
      </c>
    </row>
    <row r="277" spans="1:12" ht="25.5" x14ac:dyDescent="0.2">
      <c r="A277" s="15" t="s">
        <v>14</v>
      </c>
      <c r="B277" s="16">
        <v>631</v>
      </c>
      <c r="C277" s="17" t="s">
        <v>23</v>
      </c>
      <c r="D277" s="9" t="s">
        <v>187</v>
      </c>
      <c r="E277" s="10" t="s">
        <v>433</v>
      </c>
      <c r="F277" s="9" t="s">
        <v>15</v>
      </c>
      <c r="G277" s="18">
        <v>0</v>
      </c>
      <c r="H277" s="17" t="s">
        <v>16</v>
      </c>
      <c r="I277" s="18" t="s">
        <v>17</v>
      </c>
      <c r="J277" s="19">
        <v>29</v>
      </c>
      <c r="K277" s="22">
        <v>170</v>
      </c>
      <c r="L277" s="12">
        <f t="shared" si="3"/>
        <v>4930</v>
      </c>
    </row>
    <row r="278" spans="1:12" ht="51" x14ac:dyDescent="0.2">
      <c r="A278" s="15" t="s">
        <v>14</v>
      </c>
      <c r="B278" s="16">
        <v>631</v>
      </c>
      <c r="C278" s="17" t="s">
        <v>23</v>
      </c>
      <c r="D278" s="9" t="s">
        <v>188</v>
      </c>
      <c r="E278" s="10" t="s">
        <v>434</v>
      </c>
      <c r="F278" s="9" t="s">
        <v>15</v>
      </c>
      <c r="G278" s="18">
        <v>0</v>
      </c>
      <c r="H278" s="17" t="s">
        <v>16</v>
      </c>
      <c r="I278" s="18" t="s">
        <v>17</v>
      </c>
      <c r="J278" s="19">
        <v>46</v>
      </c>
      <c r="K278" s="22">
        <v>14531.35</v>
      </c>
      <c r="L278" s="12">
        <f t="shared" si="3"/>
        <v>668442.1</v>
      </c>
    </row>
    <row r="279" spans="1:12" ht="38.25" x14ac:dyDescent="0.2">
      <c r="A279" s="15" t="s">
        <v>14</v>
      </c>
      <c r="B279" s="16">
        <v>631</v>
      </c>
      <c r="C279" s="17" t="s">
        <v>23</v>
      </c>
      <c r="D279" s="9" t="s">
        <v>189</v>
      </c>
      <c r="E279" s="10" t="s">
        <v>435</v>
      </c>
      <c r="F279" s="9" t="s">
        <v>15</v>
      </c>
      <c r="G279" s="18">
        <v>0</v>
      </c>
      <c r="H279" s="17" t="s">
        <v>16</v>
      </c>
      <c r="I279" s="18" t="s">
        <v>17</v>
      </c>
      <c r="J279" s="19">
        <v>150</v>
      </c>
      <c r="K279" s="22">
        <v>776</v>
      </c>
      <c r="L279" s="12">
        <f t="shared" si="3"/>
        <v>116400</v>
      </c>
    </row>
    <row r="280" spans="1:12" ht="63.75" x14ac:dyDescent="0.2">
      <c r="A280" s="15" t="s">
        <v>14</v>
      </c>
      <c r="B280" s="16">
        <v>631</v>
      </c>
      <c r="C280" s="17" t="s">
        <v>23</v>
      </c>
      <c r="D280" s="9" t="s">
        <v>190</v>
      </c>
      <c r="E280" s="10" t="s">
        <v>436</v>
      </c>
      <c r="F280" s="9" t="s">
        <v>15</v>
      </c>
      <c r="G280" s="18">
        <v>0</v>
      </c>
      <c r="H280" s="17" t="s">
        <v>16</v>
      </c>
      <c r="I280" s="18" t="s">
        <v>17</v>
      </c>
      <c r="J280" s="19">
        <v>168</v>
      </c>
      <c r="K280" s="22">
        <v>4519.91</v>
      </c>
      <c r="L280" s="12">
        <f t="shared" si="3"/>
        <v>759344.88</v>
      </c>
    </row>
    <row r="281" spans="1:12" ht="51" x14ac:dyDescent="0.2">
      <c r="A281" s="15" t="s">
        <v>14</v>
      </c>
      <c r="B281" s="16">
        <v>631</v>
      </c>
      <c r="C281" s="17" t="s">
        <v>23</v>
      </c>
      <c r="D281" s="9" t="s">
        <v>191</v>
      </c>
      <c r="E281" s="10" t="s">
        <v>437</v>
      </c>
      <c r="F281" s="9" t="s">
        <v>15</v>
      </c>
      <c r="G281" s="18">
        <v>0</v>
      </c>
      <c r="H281" s="17" t="s">
        <v>16</v>
      </c>
      <c r="I281" s="18" t="s">
        <v>17</v>
      </c>
      <c r="J281" s="19">
        <v>61</v>
      </c>
      <c r="K281" s="22">
        <v>5590</v>
      </c>
      <c r="L281" s="12">
        <f t="shared" si="3"/>
        <v>340990</v>
      </c>
    </row>
    <row r="282" spans="1:12" ht="25.5" x14ac:dyDescent="0.2">
      <c r="A282" s="15" t="s">
        <v>14</v>
      </c>
      <c r="B282" s="16">
        <v>631</v>
      </c>
      <c r="C282" s="17" t="s">
        <v>23</v>
      </c>
      <c r="D282" s="9" t="s">
        <v>192</v>
      </c>
      <c r="E282" s="10" t="s">
        <v>193</v>
      </c>
      <c r="F282" s="9" t="s">
        <v>15</v>
      </c>
      <c r="G282" s="18">
        <v>0</v>
      </c>
      <c r="H282" s="17" t="s">
        <v>16</v>
      </c>
      <c r="I282" s="18" t="s">
        <v>17</v>
      </c>
      <c r="J282" s="19">
        <v>9</v>
      </c>
      <c r="K282" s="22">
        <v>1683.66</v>
      </c>
      <c r="L282" s="12">
        <f t="shared" si="3"/>
        <v>15152.94</v>
      </c>
    </row>
    <row r="283" spans="1:12" ht="38.25" x14ac:dyDescent="0.2">
      <c r="A283" s="15" t="s">
        <v>14</v>
      </c>
      <c r="B283" s="16">
        <v>631</v>
      </c>
      <c r="C283" s="17" t="s">
        <v>23</v>
      </c>
      <c r="D283" s="9" t="s">
        <v>192</v>
      </c>
      <c r="E283" s="10" t="s">
        <v>438</v>
      </c>
      <c r="F283" s="9" t="s">
        <v>15</v>
      </c>
      <c r="G283" s="18">
        <v>0</v>
      </c>
      <c r="H283" s="17" t="s">
        <v>16</v>
      </c>
      <c r="I283" s="18" t="s">
        <v>17</v>
      </c>
      <c r="J283" s="19">
        <v>18</v>
      </c>
      <c r="K283" s="22">
        <v>1841</v>
      </c>
      <c r="L283" s="12">
        <f t="shared" si="3"/>
        <v>33138</v>
      </c>
    </row>
    <row r="284" spans="1:12" ht="51" x14ac:dyDescent="0.2">
      <c r="A284" s="15" t="s">
        <v>14</v>
      </c>
      <c r="B284" s="16">
        <v>631</v>
      </c>
      <c r="C284" s="17" t="s">
        <v>23</v>
      </c>
      <c r="D284" s="9" t="s">
        <v>194</v>
      </c>
      <c r="E284" s="10" t="s">
        <v>439</v>
      </c>
      <c r="F284" s="9" t="s">
        <v>15</v>
      </c>
      <c r="G284" s="18">
        <v>0</v>
      </c>
      <c r="H284" s="17" t="s">
        <v>16</v>
      </c>
      <c r="I284" s="18" t="s">
        <v>17</v>
      </c>
      <c r="J284" s="19">
        <v>78</v>
      </c>
      <c r="K284" s="22">
        <v>829.92</v>
      </c>
      <c r="L284" s="12">
        <f t="shared" si="3"/>
        <v>64733.759999999995</v>
      </c>
    </row>
    <row r="285" spans="1:12" ht="51" x14ac:dyDescent="0.2">
      <c r="A285" s="15" t="s">
        <v>14</v>
      </c>
      <c r="B285" s="16">
        <v>631</v>
      </c>
      <c r="C285" s="17" t="s">
        <v>23</v>
      </c>
      <c r="D285" s="9" t="s">
        <v>195</v>
      </c>
      <c r="E285" s="10" t="s">
        <v>440</v>
      </c>
      <c r="F285" s="9" t="s">
        <v>15</v>
      </c>
      <c r="G285" s="18">
        <v>0</v>
      </c>
      <c r="H285" s="17" t="s">
        <v>16</v>
      </c>
      <c r="I285" s="18" t="s">
        <v>17</v>
      </c>
      <c r="J285" s="19">
        <v>82</v>
      </c>
      <c r="K285" s="22">
        <v>846.59</v>
      </c>
      <c r="L285" s="12">
        <f t="shared" si="3"/>
        <v>69420.38</v>
      </c>
    </row>
    <row r="286" spans="1:12" ht="25.5" x14ac:dyDescent="0.2">
      <c r="A286" s="15" t="s">
        <v>14</v>
      </c>
      <c r="B286" s="16">
        <v>631</v>
      </c>
      <c r="C286" s="17" t="s">
        <v>23</v>
      </c>
      <c r="D286" s="9" t="s">
        <v>196</v>
      </c>
      <c r="E286" s="10" t="s">
        <v>441</v>
      </c>
      <c r="F286" s="9" t="s">
        <v>15</v>
      </c>
      <c r="G286" s="18">
        <v>0</v>
      </c>
      <c r="H286" s="17" t="s">
        <v>16</v>
      </c>
      <c r="I286" s="18" t="s">
        <v>17</v>
      </c>
      <c r="J286" s="19">
        <v>1</v>
      </c>
      <c r="K286" s="22">
        <v>3488</v>
      </c>
      <c r="L286" s="12">
        <f t="shared" si="3"/>
        <v>3488</v>
      </c>
    </row>
    <row r="287" spans="1:12" ht="25.5" x14ac:dyDescent="0.2">
      <c r="A287" s="15" t="s">
        <v>14</v>
      </c>
      <c r="B287" s="16">
        <v>631</v>
      </c>
      <c r="C287" s="17" t="s">
        <v>23</v>
      </c>
      <c r="D287" s="9" t="s">
        <v>197</v>
      </c>
      <c r="E287" s="10" t="s">
        <v>442</v>
      </c>
      <c r="F287" s="9" t="s">
        <v>15</v>
      </c>
      <c r="G287" s="18">
        <v>0</v>
      </c>
      <c r="H287" s="17" t="s">
        <v>16</v>
      </c>
      <c r="I287" s="18" t="s">
        <v>17</v>
      </c>
      <c r="J287" s="19">
        <v>81</v>
      </c>
      <c r="K287" s="22">
        <v>250.05</v>
      </c>
      <c r="L287" s="12">
        <f t="shared" si="3"/>
        <v>20254.05</v>
      </c>
    </row>
    <row r="288" spans="1:12" ht="25.5" x14ac:dyDescent="0.2">
      <c r="A288" s="15" t="s">
        <v>14</v>
      </c>
      <c r="B288" s="16">
        <v>631</v>
      </c>
      <c r="C288" s="17" t="s">
        <v>23</v>
      </c>
      <c r="D288" s="9" t="s">
        <v>197</v>
      </c>
      <c r="E288" s="10" t="s">
        <v>443</v>
      </c>
      <c r="F288" s="9" t="s">
        <v>15</v>
      </c>
      <c r="G288" s="18">
        <v>0</v>
      </c>
      <c r="H288" s="17" t="s">
        <v>16</v>
      </c>
      <c r="I288" s="18" t="s">
        <v>17</v>
      </c>
      <c r="J288" s="19">
        <v>80</v>
      </c>
      <c r="K288" s="22">
        <v>561</v>
      </c>
      <c r="L288" s="12">
        <f t="shared" si="3"/>
        <v>44880</v>
      </c>
    </row>
    <row r="289" spans="1:12" ht="38.25" x14ac:dyDescent="0.2">
      <c r="A289" s="15" t="s">
        <v>14</v>
      </c>
      <c r="B289" s="16">
        <v>631</v>
      </c>
      <c r="C289" s="17" t="s">
        <v>23</v>
      </c>
      <c r="D289" s="9" t="s">
        <v>197</v>
      </c>
      <c r="E289" s="10" t="s">
        <v>444</v>
      </c>
      <c r="F289" s="9" t="s">
        <v>15</v>
      </c>
      <c r="G289" s="18">
        <v>0</v>
      </c>
      <c r="H289" s="17" t="s">
        <v>16</v>
      </c>
      <c r="I289" s="18" t="s">
        <v>17</v>
      </c>
      <c r="J289" s="19">
        <v>50</v>
      </c>
      <c r="K289" s="22">
        <v>1238.33</v>
      </c>
      <c r="L289" s="12">
        <f t="shared" si="3"/>
        <v>61916.5</v>
      </c>
    </row>
    <row r="290" spans="1:12" ht="63.75" x14ac:dyDescent="0.2">
      <c r="A290" s="15" t="s">
        <v>14</v>
      </c>
      <c r="B290" s="16">
        <v>631</v>
      </c>
      <c r="C290" s="17" t="s">
        <v>23</v>
      </c>
      <c r="D290" s="9" t="s">
        <v>198</v>
      </c>
      <c r="E290" s="10" t="s">
        <v>445</v>
      </c>
      <c r="F290" s="9" t="s">
        <v>15</v>
      </c>
      <c r="G290" s="18">
        <v>0</v>
      </c>
      <c r="H290" s="17" t="s">
        <v>16</v>
      </c>
      <c r="I290" s="18" t="s">
        <v>17</v>
      </c>
      <c r="J290" s="19">
        <v>158</v>
      </c>
      <c r="K290" s="22">
        <v>225.04</v>
      </c>
      <c r="L290" s="12">
        <f t="shared" si="3"/>
        <v>35556.32</v>
      </c>
    </row>
    <row r="291" spans="1:12" ht="38.25" x14ac:dyDescent="0.2">
      <c r="A291" s="15" t="s">
        <v>14</v>
      </c>
      <c r="B291" s="16">
        <v>631</v>
      </c>
      <c r="C291" s="17" t="s">
        <v>23</v>
      </c>
      <c r="D291" s="9" t="s">
        <v>199</v>
      </c>
      <c r="E291" s="10" t="s">
        <v>446</v>
      </c>
      <c r="F291" s="9" t="s">
        <v>15</v>
      </c>
      <c r="G291" s="18">
        <v>0</v>
      </c>
      <c r="H291" s="17" t="s">
        <v>16</v>
      </c>
      <c r="I291" s="18" t="s">
        <v>17</v>
      </c>
      <c r="J291" s="19">
        <v>23</v>
      </c>
      <c r="K291" s="22">
        <v>1339</v>
      </c>
      <c r="L291" s="12">
        <f t="shared" si="3"/>
        <v>30797</v>
      </c>
    </row>
    <row r="292" spans="1:12" ht="25.5" x14ac:dyDescent="0.2">
      <c r="A292" s="15" t="s">
        <v>14</v>
      </c>
      <c r="B292" s="16">
        <v>631</v>
      </c>
      <c r="C292" s="17" t="s">
        <v>23</v>
      </c>
      <c r="D292" s="9" t="s">
        <v>200</v>
      </c>
      <c r="E292" s="10" t="s">
        <v>447</v>
      </c>
      <c r="F292" s="9" t="s">
        <v>15</v>
      </c>
      <c r="G292" s="18">
        <v>0</v>
      </c>
      <c r="H292" s="17" t="s">
        <v>16</v>
      </c>
      <c r="I292" s="18" t="s">
        <v>17</v>
      </c>
      <c r="J292" s="19">
        <v>40</v>
      </c>
      <c r="K292" s="22">
        <v>1170</v>
      </c>
      <c r="L292" s="12">
        <f t="shared" si="3"/>
        <v>46800</v>
      </c>
    </row>
    <row r="293" spans="1:12" ht="38.25" x14ac:dyDescent="0.2">
      <c r="A293" s="15" t="s">
        <v>14</v>
      </c>
      <c r="B293" s="16">
        <v>631</v>
      </c>
      <c r="C293" s="17" t="s">
        <v>23</v>
      </c>
      <c r="D293" s="9" t="s">
        <v>201</v>
      </c>
      <c r="E293" s="10" t="s">
        <v>448</v>
      </c>
      <c r="F293" s="9" t="s">
        <v>15</v>
      </c>
      <c r="G293" s="18">
        <v>0</v>
      </c>
      <c r="H293" s="17" t="s">
        <v>16</v>
      </c>
      <c r="I293" s="18" t="s">
        <v>17</v>
      </c>
      <c r="J293" s="19">
        <v>137</v>
      </c>
      <c r="K293" s="22">
        <v>531.04999999999995</v>
      </c>
      <c r="L293" s="12">
        <f t="shared" si="3"/>
        <v>72753.849999999991</v>
      </c>
    </row>
    <row r="294" spans="1:12" ht="38.25" x14ac:dyDescent="0.2">
      <c r="A294" s="15" t="s">
        <v>14</v>
      </c>
      <c r="B294" s="16">
        <v>631</v>
      </c>
      <c r="C294" s="17" t="s">
        <v>23</v>
      </c>
      <c r="D294" s="9" t="s">
        <v>202</v>
      </c>
      <c r="E294" s="10" t="s">
        <v>449</v>
      </c>
      <c r="F294" s="9" t="s">
        <v>15</v>
      </c>
      <c r="G294" s="18">
        <v>0</v>
      </c>
      <c r="H294" s="17" t="s">
        <v>16</v>
      </c>
      <c r="I294" s="18" t="s">
        <v>17</v>
      </c>
      <c r="J294" s="19">
        <v>27</v>
      </c>
      <c r="K294" s="22">
        <v>294</v>
      </c>
      <c r="L294" s="12">
        <f t="shared" si="3"/>
        <v>7938</v>
      </c>
    </row>
    <row r="295" spans="1:12" ht="51" x14ac:dyDescent="0.2">
      <c r="A295" s="15" t="s">
        <v>14</v>
      </c>
      <c r="B295" s="16">
        <v>631</v>
      </c>
      <c r="C295" s="17" t="s">
        <v>23</v>
      </c>
      <c r="D295" s="9" t="s">
        <v>203</v>
      </c>
      <c r="E295" s="10" t="s">
        <v>450</v>
      </c>
      <c r="F295" s="9" t="s">
        <v>15</v>
      </c>
      <c r="G295" s="18">
        <v>0</v>
      </c>
      <c r="H295" s="17" t="s">
        <v>16</v>
      </c>
      <c r="I295" s="18" t="s">
        <v>17</v>
      </c>
      <c r="J295" s="19">
        <v>351</v>
      </c>
      <c r="K295" s="22">
        <v>6798</v>
      </c>
      <c r="L295" s="12">
        <f t="shared" si="3"/>
        <v>2386098</v>
      </c>
    </row>
    <row r="296" spans="1:12" ht="76.5" x14ac:dyDescent="0.2">
      <c r="A296" s="15" t="s">
        <v>14</v>
      </c>
      <c r="B296" s="16">
        <v>631</v>
      </c>
      <c r="C296" s="17" t="s">
        <v>23</v>
      </c>
      <c r="D296" s="9" t="s">
        <v>204</v>
      </c>
      <c r="E296" s="10" t="s">
        <v>451</v>
      </c>
      <c r="F296" s="9" t="s">
        <v>15</v>
      </c>
      <c r="G296" s="18">
        <v>0</v>
      </c>
      <c r="H296" s="17" t="s">
        <v>16</v>
      </c>
      <c r="I296" s="18" t="s">
        <v>17</v>
      </c>
      <c r="J296" s="19">
        <v>95</v>
      </c>
      <c r="K296" s="22">
        <v>4410.37</v>
      </c>
      <c r="L296" s="12">
        <f t="shared" si="3"/>
        <v>418985.14999999997</v>
      </c>
    </row>
    <row r="297" spans="1:12" ht="51" x14ac:dyDescent="0.2">
      <c r="A297" s="15" t="s">
        <v>14</v>
      </c>
      <c r="B297" s="16">
        <v>631</v>
      </c>
      <c r="C297" s="17" t="s">
        <v>23</v>
      </c>
      <c r="D297" s="9" t="s">
        <v>205</v>
      </c>
      <c r="E297" s="10" t="s">
        <v>452</v>
      </c>
      <c r="F297" s="9" t="s">
        <v>15</v>
      </c>
      <c r="G297" s="18">
        <v>0</v>
      </c>
      <c r="H297" s="17" t="s">
        <v>16</v>
      </c>
      <c r="I297" s="18" t="s">
        <v>17</v>
      </c>
      <c r="J297" s="19">
        <v>7</v>
      </c>
      <c r="K297" s="22">
        <v>2754</v>
      </c>
      <c r="L297" s="12">
        <f t="shared" si="3"/>
        <v>19278</v>
      </c>
    </row>
    <row r="298" spans="1:12" ht="54.75" customHeight="1" x14ac:dyDescent="0.2">
      <c r="A298" s="15" t="s">
        <v>14</v>
      </c>
      <c r="B298" s="16">
        <v>631</v>
      </c>
      <c r="C298" s="17" t="s">
        <v>23</v>
      </c>
      <c r="D298" s="9" t="s">
        <v>205</v>
      </c>
      <c r="E298" s="10" t="s">
        <v>453</v>
      </c>
      <c r="F298" s="9" t="s">
        <v>15</v>
      </c>
      <c r="G298" s="18">
        <v>0</v>
      </c>
      <c r="H298" s="17" t="s">
        <v>16</v>
      </c>
      <c r="I298" s="18" t="s">
        <v>17</v>
      </c>
      <c r="J298" s="19">
        <v>3</v>
      </c>
      <c r="K298" s="22">
        <v>465</v>
      </c>
      <c r="L298" s="12">
        <f t="shared" si="3"/>
        <v>1395</v>
      </c>
    </row>
    <row r="299" spans="1:12" ht="54.75" customHeight="1" x14ac:dyDescent="0.2">
      <c r="A299" s="15" t="s">
        <v>14</v>
      </c>
      <c r="B299" s="16">
        <v>631</v>
      </c>
      <c r="C299" s="17" t="s">
        <v>23</v>
      </c>
      <c r="D299" s="9" t="s">
        <v>454</v>
      </c>
      <c r="E299" s="10" t="s">
        <v>455</v>
      </c>
      <c r="F299" s="9" t="s">
        <v>15</v>
      </c>
      <c r="G299" s="18">
        <v>0</v>
      </c>
      <c r="H299" s="17" t="s">
        <v>16</v>
      </c>
      <c r="I299" s="18" t="s">
        <v>17</v>
      </c>
      <c r="J299" s="19">
        <v>768</v>
      </c>
      <c r="K299" s="22">
        <v>838</v>
      </c>
      <c r="L299" s="12">
        <f t="shared" si="3"/>
        <v>643584</v>
      </c>
    </row>
    <row r="300" spans="1:12" ht="54.75" customHeight="1" x14ac:dyDescent="0.2">
      <c r="A300" s="15" t="s">
        <v>14</v>
      </c>
      <c r="B300" s="16">
        <v>631</v>
      </c>
      <c r="C300" s="17" t="s">
        <v>23</v>
      </c>
      <c r="D300" s="9" t="s">
        <v>454</v>
      </c>
      <c r="E300" s="10" t="s">
        <v>456</v>
      </c>
      <c r="F300" s="9" t="s">
        <v>15</v>
      </c>
      <c r="G300" s="18">
        <v>0</v>
      </c>
      <c r="H300" s="17" t="s">
        <v>16</v>
      </c>
      <c r="I300" s="18" t="s">
        <v>17</v>
      </c>
      <c r="J300" s="19">
        <v>478</v>
      </c>
      <c r="K300" s="22">
        <v>917</v>
      </c>
      <c r="L300" s="12">
        <f t="shared" si="3"/>
        <v>438326</v>
      </c>
    </row>
    <row r="301" spans="1:12" ht="54.75" customHeight="1" x14ac:dyDescent="0.2">
      <c r="A301" s="15" t="s">
        <v>14</v>
      </c>
      <c r="B301" s="16">
        <v>631</v>
      </c>
      <c r="C301" s="17" t="s">
        <v>23</v>
      </c>
      <c r="D301" s="9" t="s">
        <v>457</v>
      </c>
      <c r="E301" s="10" t="s">
        <v>458</v>
      </c>
      <c r="F301" s="9" t="s">
        <v>15</v>
      </c>
      <c r="G301" s="18">
        <v>0</v>
      </c>
      <c r="H301" s="17" t="s">
        <v>16</v>
      </c>
      <c r="I301" s="18" t="s">
        <v>17</v>
      </c>
      <c r="J301" s="19">
        <v>14</v>
      </c>
      <c r="K301" s="22">
        <v>2000</v>
      </c>
      <c r="L301" s="12">
        <f t="shared" si="3"/>
        <v>28000</v>
      </c>
    </row>
    <row r="302" spans="1:12" ht="54.75" customHeight="1" x14ac:dyDescent="0.2">
      <c r="A302" s="15" t="s">
        <v>14</v>
      </c>
      <c r="B302" s="16">
        <v>631</v>
      </c>
      <c r="C302" s="17" t="s">
        <v>23</v>
      </c>
      <c r="D302" s="9" t="s">
        <v>457</v>
      </c>
      <c r="E302" s="10" t="s">
        <v>459</v>
      </c>
      <c r="F302" s="9" t="s">
        <v>15</v>
      </c>
      <c r="G302" s="18">
        <v>0</v>
      </c>
      <c r="H302" s="17" t="s">
        <v>16</v>
      </c>
      <c r="I302" s="18" t="s">
        <v>17</v>
      </c>
      <c r="J302" s="19">
        <v>67</v>
      </c>
      <c r="K302" s="22">
        <v>2125</v>
      </c>
      <c r="L302" s="12">
        <f t="shared" si="3"/>
        <v>142375</v>
      </c>
    </row>
    <row r="303" spans="1:12" ht="54.75" customHeight="1" x14ac:dyDescent="0.2">
      <c r="A303" s="15" t="s">
        <v>14</v>
      </c>
      <c r="B303" s="16">
        <v>631</v>
      </c>
      <c r="C303" s="17" t="s">
        <v>23</v>
      </c>
      <c r="D303" s="9" t="s">
        <v>460</v>
      </c>
      <c r="E303" s="10" t="s">
        <v>461</v>
      </c>
      <c r="F303" s="9" t="s">
        <v>15</v>
      </c>
      <c r="G303" s="18">
        <v>0</v>
      </c>
      <c r="H303" s="17" t="s">
        <v>16</v>
      </c>
      <c r="I303" s="18" t="s">
        <v>17</v>
      </c>
      <c r="J303" s="19">
        <v>108</v>
      </c>
      <c r="K303" s="22">
        <v>3562</v>
      </c>
      <c r="L303" s="12">
        <f t="shared" si="3"/>
        <v>384696</v>
      </c>
    </row>
    <row r="304" spans="1:12" ht="54.75" customHeight="1" x14ac:dyDescent="0.2">
      <c r="A304" s="15" t="s">
        <v>14</v>
      </c>
      <c r="B304" s="16">
        <v>631</v>
      </c>
      <c r="C304" s="17" t="s">
        <v>23</v>
      </c>
      <c r="D304" s="9" t="s">
        <v>460</v>
      </c>
      <c r="E304" s="10" t="s">
        <v>462</v>
      </c>
      <c r="F304" s="9" t="s">
        <v>15</v>
      </c>
      <c r="G304" s="18">
        <v>0</v>
      </c>
      <c r="H304" s="17" t="s">
        <v>16</v>
      </c>
      <c r="I304" s="18" t="s">
        <v>17</v>
      </c>
      <c r="J304" s="19">
        <v>30</v>
      </c>
      <c r="K304" s="22">
        <v>3562</v>
      </c>
      <c r="L304" s="12">
        <f t="shared" si="3"/>
        <v>106860</v>
      </c>
    </row>
    <row r="305" spans="1:12" ht="54.75" customHeight="1" x14ac:dyDescent="0.2">
      <c r="A305" s="15" t="s">
        <v>14</v>
      </c>
      <c r="B305" s="16">
        <v>631</v>
      </c>
      <c r="C305" s="17" t="s">
        <v>23</v>
      </c>
      <c r="D305" s="9" t="s">
        <v>463</v>
      </c>
      <c r="E305" s="10" t="s">
        <v>464</v>
      </c>
      <c r="F305" s="9" t="s">
        <v>15</v>
      </c>
      <c r="G305" s="18">
        <v>0</v>
      </c>
      <c r="H305" s="17" t="s">
        <v>16</v>
      </c>
      <c r="I305" s="18" t="s">
        <v>17</v>
      </c>
      <c r="J305" s="19">
        <v>676</v>
      </c>
      <c r="K305" s="22">
        <v>1023</v>
      </c>
      <c r="L305" s="12">
        <f t="shared" si="3"/>
        <v>691548</v>
      </c>
    </row>
    <row r="306" spans="1:12" ht="54.75" customHeight="1" x14ac:dyDescent="0.2">
      <c r="A306" s="15" t="s">
        <v>14</v>
      </c>
      <c r="B306" s="16">
        <v>631</v>
      </c>
      <c r="C306" s="17" t="s">
        <v>23</v>
      </c>
      <c r="D306" s="9" t="s">
        <v>465</v>
      </c>
      <c r="E306" s="10" t="s">
        <v>466</v>
      </c>
      <c r="F306" s="9" t="s">
        <v>15</v>
      </c>
      <c r="G306" s="18">
        <v>0</v>
      </c>
      <c r="H306" s="17" t="s">
        <v>16</v>
      </c>
      <c r="I306" s="18" t="s">
        <v>17</v>
      </c>
      <c r="J306" s="19">
        <v>205</v>
      </c>
      <c r="K306" s="22">
        <v>1088</v>
      </c>
      <c r="L306" s="12">
        <f t="shared" si="3"/>
        <v>223040</v>
      </c>
    </row>
    <row r="307" spans="1:12" ht="54.75" customHeight="1" x14ac:dyDescent="0.2">
      <c r="A307" s="15" t="s">
        <v>14</v>
      </c>
      <c r="B307" s="16">
        <v>631</v>
      </c>
      <c r="C307" s="17" t="s">
        <v>23</v>
      </c>
      <c r="D307" s="9" t="s">
        <v>467</v>
      </c>
      <c r="E307" s="10" t="s">
        <v>468</v>
      </c>
      <c r="F307" s="9" t="s">
        <v>15</v>
      </c>
      <c r="G307" s="18">
        <v>0</v>
      </c>
      <c r="H307" s="17" t="s">
        <v>16</v>
      </c>
      <c r="I307" s="18" t="s">
        <v>17</v>
      </c>
      <c r="J307" s="19">
        <v>482</v>
      </c>
      <c r="K307" s="22">
        <v>3734</v>
      </c>
      <c r="L307" s="12">
        <f t="shared" si="3"/>
        <v>1799788</v>
      </c>
    </row>
    <row r="308" spans="1:12" ht="54.75" customHeight="1" x14ac:dyDescent="0.2">
      <c r="A308" s="15" t="s">
        <v>14</v>
      </c>
      <c r="B308" s="16">
        <v>631</v>
      </c>
      <c r="C308" s="17" t="s">
        <v>23</v>
      </c>
      <c r="D308" s="9" t="s">
        <v>467</v>
      </c>
      <c r="E308" s="10" t="s">
        <v>469</v>
      </c>
      <c r="F308" s="9" t="s">
        <v>15</v>
      </c>
      <c r="G308" s="18">
        <v>0</v>
      </c>
      <c r="H308" s="17" t="s">
        <v>16</v>
      </c>
      <c r="I308" s="18" t="s">
        <v>17</v>
      </c>
      <c r="J308" s="19">
        <v>149</v>
      </c>
      <c r="K308" s="22">
        <v>3734</v>
      </c>
      <c r="L308" s="12">
        <f t="shared" si="3"/>
        <v>556366</v>
      </c>
    </row>
    <row r="309" spans="1:12" ht="54.75" customHeight="1" x14ac:dyDescent="0.2">
      <c r="A309" s="15" t="s">
        <v>14</v>
      </c>
      <c r="B309" s="16">
        <v>631</v>
      </c>
      <c r="C309" s="17" t="s">
        <v>23</v>
      </c>
      <c r="D309" s="9" t="s">
        <v>470</v>
      </c>
      <c r="E309" s="10" t="s">
        <v>471</v>
      </c>
      <c r="F309" s="9" t="s">
        <v>15</v>
      </c>
      <c r="G309" s="18">
        <v>0</v>
      </c>
      <c r="H309" s="17" t="s">
        <v>16</v>
      </c>
      <c r="I309" s="18" t="s">
        <v>17</v>
      </c>
      <c r="J309" s="19">
        <v>76</v>
      </c>
      <c r="K309" s="22">
        <v>3350</v>
      </c>
      <c r="L309" s="12">
        <f t="shared" si="3"/>
        <v>254600</v>
      </c>
    </row>
    <row r="310" spans="1:12" ht="54.75" customHeight="1" x14ac:dyDescent="0.2">
      <c r="A310" s="15" t="s">
        <v>14</v>
      </c>
      <c r="B310" s="16">
        <v>631</v>
      </c>
      <c r="C310" s="17" t="s">
        <v>23</v>
      </c>
      <c r="D310" s="9" t="s">
        <v>470</v>
      </c>
      <c r="E310" s="10" t="s">
        <v>472</v>
      </c>
      <c r="F310" s="9" t="s">
        <v>15</v>
      </c>
      <c r="G310" s="18">
        <v>0</v>
      </c>
      <c r="H310" s="17" t="s">
        <v>16</v>
      </c>
      <c r="I310" s="18" t="s">
        <v>17</v>
      </c>
      <c r="J310" s="19">
        <v>739</v>
      </c>
      <c r="K310" s="22">
        <v>3981</v>
      </c>
      <c r="L310" s="12">
        <f t="shared" si="3"/>
        <v>2941959</v>
      </c>
    </row>
    <row r="311" spans="1:12" ht="54.75" customHeight="1" x14ac:dyDescent="0.2">
      <c r="A311" s="15" t="s">
        <v>14</v>
      </c>
      <c r="B311" s="16">
        <v>631</v>
      </c>
      <c r="C311" s="17" t="s">
        <v>23</v>
      </c>
      <c r="D311" s="9" t="s">
        <v>473</v>
      </c>
      <c r="E311" s="10" t="s">
        <v>474</v>
      </c>
      <c r="F311" s="9" t="s">
        <v>15</v>
      </c>
      <c r="G311" s="18">
        <v>0</v>
      </c>
      <c r="H311" s="17" t="s">
        <v>16</v>
      </c>
      <c r="I311" s="18" t="s">
        <v>17</v>
      </c>
      <c r="J311" s="19">
        <v>158</v>
      </c>
      <c r="K311" s="22">
        <v>4576</v>
      </c>
      <c r="L311" s="12">
        <f t="shared" si="3"/>
        <v>723008</v>
      </c>
    </row>
    <row r="312" spans="1:12" ht="54.75" customHeight="1" x14ac:dyDescent="0.2">
      <c r="A312" s="15" t="s">
        <v>14</v>
      </c>
      <c r="B312" s="16">
        <v>631</v>
      </c>
      <c r="C312" s="17" t="s">
        <v>23</v>
      </c>
      <c r="D312" s="9" t="s">
        <v>473</v>
      </c>
      <c r="E312" s="10" t="s">
        <v>475</v>
      </c>
      <c r="F312" s="9" t="s">
        <v>15</v>
      </c>
      <c r="G312" s="18">
        <v>0</v>
      </c>
      <c r="H312" s="17" t="s">
        <v>16</v>
      </c>
      <c r="I312" s="18" t="s">
        <v>17</v>
      </c>
      <c r="J312" s="19">
        <v>97</v>
      </c>
      <c r="K312" s="22">
        <v>4576</v>
      </c>
      <c r="L312" s="12">
        <f t="shared" si="3"/>
        <v>443872</v>
      </c>
    </row>
    <row r="313" spans="1:12" ht="54.75" customHeight="1" x14ac:dyDescent="0.2">
      <c r="A313" s="15" t="s">
        <v>14</v>
      </c>
      <c r="B313" s="16">
        <v>631</v>
      </c>
      <c r="C313" s="17" t="s">
        <v>23</v>
      </c>
      <c r="D313" s="9" t="s">
        <v>476</v>
      </c>
      <c r="E313" s="10" t="s">
        <v>477</v>
      </c>
      <c r="F313" s="9" t="s">
        <v>15</v>
      </c>
      <c r="G313" s="18">
        <v>0</v>
      </c>
      <c r="H313" s="17" t="s">
        <v>16</v>
      </c>
      <c r="I313" s="18" t="s">
        <v>17</v>
      </c>
      <c r="J313" s="19">
        <v>169</v>
      </c>
      <c r="K313" s="22">
        <v>942</v>
      </c>
      <c r="L313" s="12">
        <f t="shared" si="3"/>
        <v>159198</v>
      </c>
    </row>
    <row r="314" spans="1:12" ht="54.75" customHeight="1" x14ac:dyDescent="0.2">
      <c r="A314" s="15" t="s">
        <v>14</v>
      </c>
      <c r="B314" s="16">
        <v>631</v>
      </c>
      <c r="C314" s="17" t="s">
        <v>23</v>
      </c>
      <c r="D314" s="9" t="s">
        <v>478</v>
      </c>
      <c r="E314" s="10" t="s">
        <v>479</v>
      </c>
      <c r="F314" s="9" t="s">
        <v>15</v>
      </c>
      <c r="G314" s="18">
        <v>0</v>
      </c>
      <c r="H314" s="17" t="s">
        <v>16</v>
      </c>
      <c r="I314" s="18" t="s">
        <v>17</v>
      </c>
      <c r="J314" s="19">
        <v>80</v>
      </c>
      <c r="K314" s="22">
        <v>2230</v>
      </c>
      <c r="L314" s="12">
        <f t="shared" si="3"/>
        <v>178400</v>
      </c>
    </row>
    <row r="315" spans="1:12" ht="54.75" customHeight="1" x14ac:dyDescent="0.2">
      <c r="A315" s="15" t="s">
        <v>14</v>
      </c>
      <c r="B315" s="16">
        <v>631</v>
      </c>
      <c r="C315" s="17" t="s">
        <v>23</v>
      </c>
      <c r="D315" s="9" t="s">
        <v>480</v>
      </c>
      <c r="E315" s="10" t="s">
        <v>481</v>
      </c>
      <c r="F315" s="9" t="s">
        <v>15</v>
      </c>
      <c r="G315" s="18">
        <v>0</v>
      </c>
      <c r="H315" s="17" t="s">
        <v>16</v>
      </c>
      <c r="I315" s="18" t="s">
        <v>17</v>
      </c>
      <c r="J315" s="19">
        <v>121</v>
      </c>
      <c r="K315" s="22">
        <v>1653</v>
      </c>
      <c r="L315" s="12">
        <f t="shared" si="3"/>
        <v>200013</v>
      </c>
    </row>
    <row r="316" spans="1:12" ht="54.75" customHeight="1" x14ac:dyDescent="0.2">
      <c r="A316" s="15" t="s">
        <v>14</v>
      </c>
      <c r="B316" s="16">
        <v>631</v>
      </c>
      <c r="C316" s="17" t="s">
        <v>23</v>
      </c>
      <c r="D316" s="9" t="s">
        <v>482</v>
      </c>
      <c r="E316" s="10" t="s">
        <v>483</v>
      </c>
      <c r="F316" s="9" t="s">
        <v>15</v>
      </c>
      <c r="G316" s="18">
        <v>0</v>
      </c>
      <c r="H316" s="17" t="s">
        <v>16</v>
      </c>
      <c r="I316" s="18" t="s">
        <v>17</v>
      </c>
      <c r="J316" s="19">
        <v>32</v>
      </c>
      <c r="K316" s="22">
        <v>4315</v>
      </c>
      <c r="L316" s="12">
        <f t="shared" si="3"/>
        <v>138080</v>
      </c>
    </row>
    <row r="317" spans="1:12" ht="54.75" customHeight="1" x14ac:dyDescent="0.2">
      <c r="A317" s="15" t="s">
        <v>14</v>
      </c>
      <c r="B317" s="16">
        <v>631</v>
      </c>
      <c r="C317" s="17" t="s">
        <v>23</v>
      </c>
      <c r="D317" s="9" t="s">
        <v>484</v>
      </c>
      <c r="E317" s="10" t="s">
        <v>485</v>
      </c>
      <c r="F317" s="9" t="s">
        <v>15</v>
      </c>
      <c r="G317" s="18">
        <v>0</v>
      </c>
      <c r="H317" s="17" t="s">
        <v>16</v>
      </c>
      <c r="I317" s="18" t="s">
        <v>17</v>
      </c>
      <c r="J317" s="19">
        <v>46</v>
      </c>
      <c r="K317" s="22">
        <v>5154</v>
      </c>
      <c r="L317" s="12">
        <f t="shared" si="3"/>
        <v>237084</v>
      </c>
    </row>
    <row r="318" spans="1:12" ht="54.75" customHeight="1" x14ac:dyDescent="0.2">
      <c r="A318" s="15" t="s">
        <v>14</v>
      </c>
      <c r="B318" s="16">
        <v>631</v>
      </c>
      <c r="C318" s="17" t="s">
        <v>23</v>
      </c>
      <c r="D318" s="9" t="s">
        <v>486</v>
      </c>
      <c r="E318" s="10" t="s">
        <v>487</v>
      </c>
      <c r="F318" s="9" t="s">
        <v>15</v>
      </c>
      <c r="G318" s="18">
        <v>0</v>
      </c>
      <c r="H318" s="17" t="s">
        <v>16</v>
      </c>
      <c r="I318" s="18" t="s">
        <v>17</v>
      </c>
      <c r="J318" s="19">
        <v>4</v>
      </c>
      <c r="K318" s="22">
        <v>1568</v>
      </c>
      <c r="L318" s="12">
        <f t="shared" si="3"/>
        <v>6272</v>
      </c>
    </row>
    <row r="319" spans="1:12" ht="54.75" customHeight="1" x14ac:dyDescent="0.2">
      <c r="A319" s="15" t="s">
        <v>14</v>
      </c>
      <c r="B319" s="16">
        <v>631</v>
      </c>
      <c r="C319" s="17" t="s">
        <v>23</v>
      </c>
      <c r="D319" s="9" t="s">
        <v>488</v>
      </c>
      <c r="E319" s="10" t="s">
        <v>489</v>
      </c>
      <c r="F319" s="9" t="s">
        <v>15</v>
      </c>
      <c r="G319" s="18">
        <v>0</v>
      </c>
      <c r="H319" s="17" t="s">
        <v>16</v>
      </c>
      <c r="I319" s="18" t="s">
        <v>17</v>
      </c>
      <c r="J319" s="19">
        <v>4</v>
      </c>
      <c r="K319" s="22">
        <v>1651</v>
      </c>
      <c r="L319" s="12">
        <f t="shared" si="3"/>
        <v>6604</v>
      </c>
    </row>
    <row r="320" spans="1:12" ht="54.75" customHeight="1" x14ac:dyDescent="0.2">
      <c r="A320" s="15" t="s">
        <v>14</v>
      </c>
      <c r="B320" s="16">
        <v>631</v>
      </c>
      <c r="C320" s="17" t="s">
        <v>23</v>
      </c>
      <c r="D320" s="9" t="s">
        <v>490</v>
      </c>
      <c r="E320" s="10" t="s">
        <v>491</v>
      </c>
      <c r="F320" s="9" t="s">
        <v>15</v>
      </c>
      <c r="G320" s="18">
        <v>0</v>
      </c>
      <c r="H320" s="17" t="s">
        <v>16</v>
      </c>
      <c r="I320" s="18" t="s">
        <v>17</v>
      </c>
      <c r="J320" s="19">
        <v>18</v>
      </c>
      <c r="K320" s="22">
        <v>2324</v>
      </c>
      <c r="L320" s="12">
        <f t="shared" si="3"/>
        <v>41832</v>
      </c>
    </row>
    <row r="321" spans="1:12" ht="54.75" customHeight="1" x14ac:dyDescent="0.2">
      <c r="A321" s="15" t="s">
        <v>14</v>
      </c>
      <c r="B321" s="16">
        <v>631</v>
      </c>
      <c r="C321" s="17" t="s">
        <v>23</v>
      </c>
      <c r="D321" s="9" t="s">
        <v>492</v>
      </c>
      <c r="E321" s="10" t="s">
        <v>493</v>
      </c>
      <c r="F321" s="9" t="s">
        <v>15</v>
      </c>
      <c r="G321" s="18">
        <v>0</v>
      </c>
      <c r="H321" s="17" t="s">
        <v>16</v>
      </c>
      <c r="I321" s="18" t="s">
        <v>17</v>
      </c>
      <c r="J321" s="19">
        <v>174</v>
      </c>
      <c r="K321" s="22">
        <v>2334</v>
      </c>
      <c r="L321" s="12">
        <f t="shared" si="3"/>
        <v>406116</v>
      </c>
    </row>
    <row r="322" spans="1:12" ht="54.75" customHeight="1" x14ac:dyDescent="0.2">
      <c r="A322" s="15" t="s">
        <v>14</v>
      </c>
      <c r="B322" s="16">
        <v>631</v>
      </c>
      <c r="C322" s="17" t="s">
        <v>23</v>
      </c>
      <c r="D322" s="9" t="s">
        <v>492</v>
      </c>
      <c r="E322" s="10" t="s">
        <v>494</v>
      </c>
      <c r="F322" s="9" t="s">
        <v>15</v>
      </c>
      <c r="G322" s="18">
        <v>0</v>
      </c>
      <c r="H322" s="17" t="s">
        <v>16</v>
      </c>
      <c r="I322" s="18" t="s">
        <v>17</v>
      </c>
      <c r="J322" s="19">
        <v>147</v>
      </c>
      <c r="K322" s="22">
        <v>583</v>
      </c>
      <c r="L322" s="12">
        <f t="shared" si="3"/>
        <v>85701</v>
      </c>
    </row>
    <row r="323" spans="1:12" ht="54.75" customHeight="1" x14ac:dyDescent="0.2">
      <c r="A323" s="15" t="s">
        <v>14</v>
      </c>
      <c r="B323" s="16">
        <v>631</v>
      </c>
      <c r="C323" s="17" t="s">
        <v>23</v>
      </c>
      <c r="D323" s="9" t="s">
        <v>495</v>
      </c>
      <c r="E323" s="10" t="s">
        <v>496</v>
      </c>
      <c r="F323" s="9" t="s">
        <v>15</v>
      </c>
      <c r="G323" s="18">
        <v>0</v>
      </c>
      <c r="H323" s="17" t="s">
        <v>16</v>
      </c>
      <c r="I323" s="18" t="s">
        <v>17</v>
      </c>
      <c r="J323" s="19">
        <v>86</v>
      </c>
      <c r="K323" s="22">
        <v>16025</v>
      </c>
      <c r="L323" s="12">
        <f t="shared" si="3"/>
        <v>1378150</v>
      </c>
    </row>
    <row r="324" spans="1:12" ht="54.75" customHeight="1" x14ac:dyDescent="0.2">
      <c r="A324" s="15" t="s">
        <v>14</v>
      </c>
      <c r="B324" s="16">
        <v>631</v>
      </c>
      <c r="C324" s="17" t="s">
        <v>23</v>
      </c>
      <c r="D324" s="9" t="s">
        <v>497</v>
      </c>
      <c r="E324" s="10" t="s">
        <v>498</v>
      </c>
      <c r="F324" s="9" t="s">
        <v>15</v>
      </c>
      <c r="G324" s="18">
        <v>0</v>
      </c>
      <c r="H324" s="17" t="s">
        <v>16</v>
      </c>
      <c r="I324" s="18" t="s">
        <v>17</v>
      </c>
      <c r="J324" s="19">
        <v>212</v>
      </c>
      <c r="K324" s="22">
        <v>2554</v>
      </c>
      <c r="L324" s="12">
        <f t="shared" si="3"/>
        <v>541448</v>
      </c>
    </row>
    <row r="325" spans="1:12" ht="54.75" customHeight="1" x14ac:dyDescent="0.2">
      <c r="A325" s="15" t="s">
        <v>14</v>
      </c>
      <c r="B325" s="16">
        <v>631</v>
      </c>
      <c r="C325" s="17" t="s">
        <v>23</v>
      </c>
      <c r="D325" s="9" t="s">
        <v>499</v>
      </c>
      <c r="E325" s="10" t="s">
        <v>500</v>
      </c>
      <c r="F325" s="9" t="s">
        <v>15</v>
      </c>
      <c r="G325" s="18">
        <v>0</v>
      </c>
      <c r="H325" s="17" t="s">
        <v>16</v>
      </c>
      <c r="I325" s="18" t="s">
        <v>17</v>
      </c>
      <c r="J325" s="19">
        <v>9699</v>
      </c>
      <c r="K325" s="22">
        <v>2142</v>
      </c>
      <c r="L325" s="12">
        <f t="shared" si="3"/>
        <v>20775258</v>
      </c>
    </row>
    <row r="326" spans="1:12" ht="54.75" customHeight="1" x14ac:dyDescent="0.2">
      <c r="A326" s="15" t="s">
        <v>14</v>
      </c>
      <c r="B326" s="16">
        <v>631</v>
      </c>
      <c r="C326" s="17" t="s">
        <v>23</v>
      </c>
      <c r="D326" s="9" t="s">
        <v>501</v>
      </c>
      <c r="E326" s="10" t="s">
        <v>502</v>
      </c>
      <c r="F326" s="9" t="s">
        <v>15</v>
      </c>
      <c r="G326" s="18">
        <v>0</v>
      </c>
      <c r="H326" s="17" t="s">
        <v>16</v>
      </c>
      <c r="I326" s="18" t="s">
        <v>17</v>
      </c>
      <c r="J326" s="19">
        <v>512</v>
      </c>
      <c r="K326" s="22">
        <v>532</v>
      </c>
      <c r="L326" s="12">
        <f t="shared" si="3"/>
        <v>272384</v>
      </c>
    </row>
    <row r="327" spans="1:12" ht="54.75" customHeight="1" x14ac:dyDescent="0.2">
      <c r="A327" s="15" t="s">
        <v>14</v>
      </c>
      <c r="B327" s="16">
        <v>631</v>
      </c>
      <c r="C327" s="17" t="s">
        <v>23</v>
      </c>
      <c r="D327" s="9" t="s">
        <v>503</v>
      </c>
      <c r="E327" s="10" t="s">
        <v>504</v>
      </c>
      <c r="F327" s="9" t="s">
        <v>15</v>
      </c>
      <c r="G327" s="18">
        <v>0</v>
      </c>
      <c r="H327" s="17" t="s">
        <v>16</v>
      </c>
      <c r="I327" s="18" t="s">
        <v>17</v>
      </c>
      <c r="J327" s="19">
        <v>63</v>
      </c>
      <c r="K327" s="22">
        <v>224</v>
      </c>
      <c r="L327" s="12">
        <f t="shared" si="3"/>
        <v>14112</v>
      </c>
    </row>
    <row r="328" spans="1:12" ht="54.75" customHeight="1" x14ac:dyDescent="0.2">
      <c r="A328" s="15" t="s">
        <v>14</v>
      </c>
      <c r="B328" s="16">
        <v>631</v>
      </c>
      <c r="C328" s="17" t="s">
        <v>23</v>
      </c>
      <c r="D328" s="9" t="s">
        <v>505</v>
      </c>
      <c r="E328" s="10" t="s">
        <v>506</v>
      </c>
      <c r="F328" s="9" t="s">
        <v>15</v>
      </c>
      <c r="G328" s="18">
        <v>0</v>
      </c>
      <c r="H328" s="17" t="s">
        <v>16</v>
      </c>
      <c r="I328" s="18" t="s">
        <v>17</v>
      </c>
      <c r="J328" s="19">
        <v>153</v>
      </c>
      <c r="K328" s="22">
        <v>659</v>
      </c>
      <c r="L328" s="12">
        <f t="shared" si="3"/>
        <v>100827</v>
      </c>
    </row>
    <row r="329" spans="1:12" ht="54.75" customHeight="1" x14ac:dyDescent="0.2">
      <c r="A329" s="15" t="s">
        <v>14</v>
      </c>
      <c r="B329" s="16">
        <v>631</v>
      </c>
      <c r="C329" s="17" t="s">
        <v>23</v>
      </c>
      <c r="D329" s="9" t="s">
        <v>507</v>
      </c>
      <c r="E329" s="10" t="s">
        <v>508</v>
      </c>
      <c r="F329" s="9" t="s">
        <v>15</v>
      </c>
      <c r="G329" s="18">
        <v>0</v>
      </c>
      <c r="H329" s="17" t="s">
        <v>16</v>
      </c>
      <c r="I329" s="18" t="s">
        <v>17</v>
      </c>
      <c r="J329" s="19">
        <v>218</v>
      </c>
      <c r="K329" s="22">
        <v>718</v>
      </c>
      <c r="L329" s="12">
        <f t="shared" si="3"/>
        <v>156524</v>
      </c>
    </row>
    <row r="330" spans="1:12" ht="54.75" customHeight="1" x14ac:dyDescent="0.2">
      <c r="A330" s="15" t="s">
        <v>14</v>
      </c>
      <c r="B330" s="16">
        <v>631</v>
      </c>
      <c r="C330" s="17" t="s">
        <v>23</v>
      </c>
      <c r="D330" s="9" t="s">
        <v>509</v>
      </c>
      <c r="E330" s="10" t="s">
        <v>510</v>
      </c>
      <c r="F330" s="9" t="s">
        <v>15</v>
      </c>
      <c r="G330" s="18">
        <v>0</v>
      </c>
      <c r="H330" s="17" t="s">
        <v>16</v>
      </c>
      <c r="I330" s="18" t="s">
        <v>17</v>
      </c>
      <c r="J330" s="19">
        <v>54</v>
      </c>
      <c r="K330" s="22">
        <v>2010</v>
      </c>
      <c r="L330" s="12">
        <f t="shared" si="3"/>
        <v>108540</v>
      </c>
    </row>
    <row r="331" spans="1:12" ht="54.75" customHeight="1" x14ac:dyDescent="0.2">
      <c r="A331" s="15" t="s">
        <v>14</v>
      </c>
      <c r="B331" s="16">
        <v>631</v>
      </c>
      <c r="C331" s="17" t="s">
        <v>23</v>
      </c>
      <c r="D331" s="9" t="s">
        <v>511</v>
      </c>
      <c r="E331" s="10" t="s">
        <v>512</v>
      </c>
      <c r="F331" s="9" t="s">
        <v>15</v>
      </c>
      <c r="G331" s="18">
        <v>0</v>
      </c>
      <c r="H331" s="17" t="s">
        <v>16</v>
      </c>
      <c r="I331" s="18" t="s">
        <v>17</v>
      </c>
      <c r="J331" s="19">
        <v>36</v>
      </c>
      <c r="K331" s="22">
        <v>659</v>
      </c>
      <c r="L331" s="12">
        <f t="shared" si="3"/>
        <v>23724</v>
      </c>
    </row>
    <row r="332" spans="1:12" ht="54.75" customHeight="1" x14ac:dyDescent="0.2">
      <c r="A332" s="15" t="s">
        <v>14</v>
      </c>
      <c r="B332" s="16">
        <v>631</v>
      </c>
      <c r="C332" s="17" t="s">
        <v>23</v>
      </c>
      <c r="D332" s="9" t="s">
        <v>513</v>
      </c>
      <c r="E332" s="10" t="s">
        <v>514</v>
      </c>
      <c r="F332" s="9" t="s">
        <v>15</v>
      </c>
      <c r="G332" s="18">
        <v>0</v>
      </c>
      <c r="H332" s="17" t="s">
        <v>16</v>
      </c>
      <c r="I332" s="18" t="s">
        <v>17</v>
      </c>
      <c r="J332" s="19">
        <v>34</v>
      </c>
      <c r="K332" s="22">
        <v>718</v>
      </c>
      <c r="L332" s="12">
        <f t="shared" ref="L332:L393" si="4">+K332*J332</f>
        <v>24412</v>
      </c>
    </row>
    <row r="333" spans="1:12" ht="54.75" customHeight="1" x14ac:dyDescent="0.2">
      <c r="A333" s="15" t="s">
        <v>14</v>
      </c>
      <c r="B333" s="16">
        <v>631</v>
      </c>
      <c r="C333" s="17" t="s">
        <v>23</v>
      </c>
      <c r="D333" s="9" t="s">
        <v>515</v>
      </c>
      <c r="E333" s="10" t="s">
        <v>516</v>
      </c>
      <c r="F333" s="9" t="s">
        <v>15</v>
      </c>
      <c r="G333" s="18">
        <v>0</v>
      </c>
      <c r="H333" s="17" t="s">
        <v>16</v>
      </c>
      <c r="I333" s="18" t="s">
        <v>17</v>
      </c>
      <c r="J333" s="19">
        <v>25</v>
      </c>
      <c r="K333" s="22">
        <v>300</v>
      </c>
      <c r="L333" s="12">
        <f t="shared" si="4"/>
        <v>7500</v>
      </c>
    </row>
    <row r="334" spans="1:12" ht="54.75" customHeight="1" x14ac:dyDescent="0.2">
      <c r="A334" s="15" t="s">
        <v>14</v>
      </c>
      <c r="B334" s="16">
        <v>631</v>
      </c>
      <c r="C334" s="17" t="s">
        <v>23</v>
      </c>
      <c r="D334" s="9" t="s">
        <v>517</v>
      </c>
      <c r="E334" s="10" t="s">
        <v>518</v>
      </c>
      <c r="F334" s="9" t="s">
        <v>15</v>
      </c>
      <c r="G334" s="18">
        <v>0</v>
      </c>
      <c r="H334" s="17" t="s">
        <v>16</v>
      </c>
      <c r="I334" s="18" t="s">
        <v>17</v>
      </c>
      <c r="J334" s="19">
        <v>546</v>
      </c>
      <c r="K334" s="22">
        <v>894</v>
      </c>
      <c r="L334" s="12">
        <f t="shared" si="4"/>
        <v>488124</v>
      </c>
    </row>
    <row r="335" spans="1:12" ht="54.75" customHeight="1" x14ac:dyDescent="0.2">
      <c r="A335" s="15" t="s">
        <v>14</v>
      </c>
      <c r="B335" s="16">
        <v>631</v>
      </c>
      <c r="C335" s="17" t="s">
        <v>23</v>
      </c>
      <c r="D335" s="9" t="s">
        <v>517</v>
      </c>
      <c r="E335" s="10" t="s">
        <v>519</v>
      </c>
      <c r="F335" s="9" t="s">
        <v>15</v>
      </c>
      <c r="G335" s="18">
        <v>0</v>
      </c>
      <c r="H335" s="17" t="s">
        <v>16</v>
      </c>
      <c r="I335" s="18" t="s">
        <v>17</v>
      </c>
      <c r="J335" s="19">
        <v>361</v>
      </c>
      <c r="K335" s="22">
        <v>981</v>
      </c>
      <c r="L335" s="12">
        <f t="shared" si="4"/>
        <v>354141</v>
      </c>
    </row>
    <row r="336" spans="1:12" ht="54.75" customHeight="1" x14ac:dyDescent="0.2">
      <c r="A336" s="15" t="s">
        <v>14</v>
      </c>
      <c r="B336" s="16">
        <v>631</v>
      </c>
      <c r="C336" s="17" t="s">
        <v>23</v>
      </c>
      <c r="D336" s="9" t="s">
        <v>517</v>
      </c>
      <c r="E336" s="10" t="s">
        <v>520</v>
      </c>
      <c r="F336" s="9" t="s">
        <v>15</v>
      </c>
      <c r="G336" s="18">
        <v>0</v>
      </c>
      <c r="H336" s="17" t="s">
        <v>16</v>
      </c>
      <c r="I336" s="18" t="s">
        <v>17</v>
      </c>
      <c r="J336" s="19">
        <v>354</v>
      </c>
      <c r="K336" s="22">
        <v>1950</v>
      </c>
      <c r="L336" s="12">
        <f t="shared" si="4"/>
        <v>690300</v>
      </c>
    </row>
    <row r="337" spans="1:12" ht="54.75" customHeight="1" x14ac:dyDescent="0.2">
      <c r="A337" s="15" t="s">
        <v>14</v>
      </c>
      <c r="B337" s="16">
        <v>631</v>
      </c>
      <c r="C337" s="17" t="s">
        <v>23</v>
      </c>
      <c r="D337" s="9" t="s">
        <v>517</v>
      </c>
      <c r="E337" s="10" t="s">
        <v>521</v>
      </c>
      <c r="F337" s="9" t="s">
        <v>15</v>
      </c>
      <c r="G337" s="18">
        <v>0</v>
      </c>
      <c r="H337" s="17" t="s">
        <v>16</v>
      </c>
      <c r="I337" s="18" t="s">
        <v>17</v>
      </c>
      <c r="J337" s="19">
        <v>369</v>
      </c>
      <c r="K337" s="22">
        <v>1275</v>
      </c>
      <c r="L337" s="12">
        <f t="shared" si="4"/>
        <v>470475</v>
      </c>
    </row>
    <row r="338" spans="1:12" ht="54.75" customHeight="1" x14ac:dyDescent="0.2">
      <c r="A338" s="15" t="s">
        <v>14</v>
      </c>
      <c r="B338" s="16">
        <v>631</v>
      </c>
      <c r="C338" s="17" t="s">
        <v>23</v>
      </c>
      <c r="D338" s="9" t="s">
        <v>517</v>
      </c>
      <c r="E338" s="10" t="s">
        <v>522</v>
      </c>
      <c r="F338" s="9" t="s">
        <v>15</v>
      </c>
      <c r="G338" s="18">
        <v>0</v>
      </c>
      <c r="H338" s="17" t="s">
        <v>16</v>
      </c>
      <c r="I338" s="18" t="s">
        <v>17</v>
      </c>
      <c r="J338" s="19">
        <v>406</v>
      </c>
      <c r="K338" s="22">
        <v>169</v>
      </c>
      <c r="L338" s="12">
        <f t="shared" si="4"/>
        <v>68614</v>
      </c>
    </row>
    <row r="339" spans="1:12" ht="54.75" customHeight="1" x14ac:dyDescent="0.2">
      <c r="A339" s="15" t="s">
        <v>14</v>
      </c>
      <c r="B339" s="16">
        <v>631</v>
      </c>
      <c r="C339" s="17" t="s">
        <v>23</v>
      </c>
      <c r="D339" s="9" t="s">
        <v>517</v>
      </c>
      <c r="E339" s="10" t="s">
        <v>523</v>
      </c>
      <c r="F339" s="9" t="s">
        <v>15</v>
      </c>
      <c r="G339" s="18">
        <v>0</v>
      </c>
      <c r="H339" s="17" t="s">
        <v>16</v>
      </c>
      <c r="I339" s="18" t="s">
        <v>17</v>
      </c>
      <c r="J339" s="19">
        <v>240</v>
      </c>
      <c r="K339" s="22">
        <v>53</v>
      </c>
      <c r="L339" s="12">
        <f t="shared" si="4"/>
        <v>12720</v>
      </c>
    </row>
    <row r="340" spans="1:12" ht="54.75" customHeight="1" x14ac:dyDescent="0.2">
      <c r="A340" s="15" t="s">
        <v>14</v>
      </c>
      <c r="B340" s="16">
        <v>631</v>
      </c>
      <c r="C340" s="17" t="s">
        <v>23</v>
      </c>
      <c r="D340" s="9" t="s">
        <v>524</v>
      </c>
      <c r="E340" s="10" t="s">
        <v>525</v>
      </c>
      <c r="F340" s="9" t="s">
        <v>15</v>
      </c>
      <c r="G340" s="18">
        <v>0</v>
      </c>
      <c r="H340" s="17" t="s">
        <v>16</v>
      </c>
      <c r="I340" s="18" t="s">
        <v>17</v>
      </c>
      <c r="J340" s="19">
        <v>235</v>
      </c>
      <c r="K340" s="22">
        <v>522</v>
      </c>
      <c r="L340" s="12">
        <f t="shared" si="4"/>
        <v>122670</v>
      </c>
    </row>
    <row r="341" spans="1:12" ht="54.75" customHeight="1" x14ac:dyDescent="0.2">
      <c r="A341" s="15" t="s">
        <v>14</v>
      </c>
      <c r="B341" s="16">
        <v>631</v>
      </c>
      <c r="C341" s="17" t="s">
        <v>23</v>
      </c>
      <c r="D341" s="9" t="s">
        <v>526</v>
      </c>
      <c r="E341" s="10" t="s">
        <v>527</v>
      </c>
      <c r="F341" s="9" t="s">
        <v>15</v>
      </c>
      <c r="G341" s="18">
        <v>0</v>
      </c>
      <c r="H341" s="17" t="s">
        <v>16</v>
      </c>
      <c r="I341" s="18" t="s">
        <v>17</v>
      </c>
      <c r="J341" s="19">
        <v>120</v>
      </c>
      <c r="K341" s="22">
        <v>131</v>
      </c>
      <c r="L341" s="12">
        <f t="shared" si="4"/>
        <v>15720</v>
      </c>
    </row>
    <row r="342" spans="1:12" ht="54.75" customHeight="1" x14ac:dyDescent="0.2">
      <c r="A342" s="15" t="s">
        <v>14</v>
      </c>
      <c r="B342" s="16">
        <v>631</v>
      </c>
      <c r="C342" s="17" t="s">
        <v>23</v>
      </c>
      <c r="D342" s="9" t="s">
        <v>528</v>
      </c>
      <c r="E342" s="10" t="s">
        <v>529</v>
      </c>
      <c r="F342" s="9" t="s">
        <v>15</v>
      </c>
      <c r="G342" s="18">
        <v>0</v>
      </c>
      <c r="H342" s="17" t="s">
        <v>16</v>
      </c>
      <c r="I342" s="18" t="s">
        <v>17</v>
      </c>
      <c r="J342" s="19">
        <v>7458</v>
      </c>
      <c r="K342" s="22">
        <v>28</v>
      </c>
      <c r="L342" s="12">
        <f t="shared" si="4"/>
        <v>208824</v>
      </c>
    </row>
    <row r="343" spans="1:12" ht="54.75" customHeight="1" x14ac:dyDescent="0.2">
      <c r="A343" s="15" t="s">
        <v>14</v>
      </c>
      <c r="B343" s="16">
        <v>631</v>
      </c>
      <c r="C343" s="17" t="s">
        <v>23</v>
      </c>
      <c r="D343" s="9" t="s">
        <v>528</v>
      </c>
      <c r="E343" s="10" t="s">
        <v>530</v>
      </c>
      <c r="F343" s="9" t="s">
        <v>15</v>
      </c>
      <c r="G343" s="18">
        <v>0</v>
      </c>
      <c r="H343" s="17" t="s">
        <v>16</v>
      </c>
      <c r="I343" s="18" t="s">
        <v>17</v>
      </c>
      <c r="J343" s="19">
        <v>321</v>
      </c>
      <c r="K343" s="22">
        <v>60</v>
      </c>
      <c r="L343" s="12">
        <f t="shared" si="4"/>
        <v>19260</v>
      </c>
    </row>
    <row r="344" spans="1:12" ht="54.75" customHeight="1" x14ac:dyDescent="0.2">
      <c r="A344" s="15" t="s">
        <v>14</v>
      </c>
      <c r="B344" s="16">
        <v>631</v>
      </c>
      <c r="C344" s="17" t="s">
        <v>23</v>
      </c>
      <c r="D344" s="9" t="s">
        <v>531</v>
      </c>
      <c r="E344" s="10" t="s">
        <v>532</v>
      </c>
      <c r="F344" s="9" t="s">
        <v>15</v>
      </c>
      <c r="G344" s="18">
        <v>0</v>
      </c>
      <c r="H344" s="17" t="s">
        <v>16</v>
      </c>
      <c r="I344" s="18" t="s">
        <v>17</v>
      </c>
      <c r="J344" s="19">
        <v>164</v>
      </c>
      <c r="K344" s="22">
        <v>7140</v>
      </c>
      <c r="L344" s="12">
        <f t="shared" si="4"/>
        <v>1170960</v>
      </c>
    </row>
    <row r="345" spans="1:12" ht="54.75" customHeight="1" x14ac:dyDescent="0.2">
      <c r="A345" s="15" t="s">
        <v>14</v>
      </c>
      <c r="B345" s="16">
        <v>631</v>
      </c>
      <c r="C345" s="17" t="s">
        <v>23</v>
      </c>
      <c r="D345" s="9" t="s">
        <v>533</v>
      </c>
      <c r="E345" s="10" t="s">
        <v>534</v>
      </c>
      <c r="F345" s="9" t="s">
        <v>15</v>
      </c>
      <c r="G345" s="18">
        <v>0</v>
      </c>
      <c r="H345" s="17" t="s">
        <v>16</v>
      </c>
      <c r="I345" s="18" t="s">
        <v>17</v>
      </c>
      <c r="J345" s="19">
        <v>341</v>
      </c>
      <c r="K345" s="22">
        <v>205</v>
      </c>
      <c r="L345" s="12">
        <f t="shared" si="4"/>
        <v>69905</v>
      </c>
    </row>
    <row r="346" spans="1:12" ht="54.75" customHeight="1" x14ac:dyDescent="0.2">
      <c r="A346" s="15" t="s">
        <v>14</v>
      </c>
      <c r="B346" s="16">
        <v>631</v>
      </c>
      <c r="C346" s="17" t="s">
        <v>23</v>
      </c>
      <c r="D346" s="9" t="s">
        <v>535</v>
      </c>
      <c r="E346" s="10" t="s">
        <v>536</v>
      </c>
      <c r="F346" s="9" t="s">
        <v>15</v>
      </c>
      <c r="G346" s="18">
        <v>0</v>
      </c>
      <c r="H346" s="17" t="s">
        <v>16</v>
      </c>
      <c r="I346" s="18" t="s">
        <v>17</v>
      </c>
      <c r="J346" s="19">
        <v>1</v>
      </c>
      <c r="K346" s="22">
        <v>14608</v>
      </c>
      <c r="L346" s="12">
        <f t="shared" si="4"/>
        <v>14608</v>
      </c>
    </row>
    <row r="347" spans="1:12" ht="54.75" customHeight="1" x14ac:dyDescent="0.2">
      <c r="A347" s="15" t="s">
        <v>14</v>
      </c>
      <c r="B347" s="16">
        <v>631</v>
      </c>
      <c r="C347" s="17" t="s">
        <v>23</v>
      </c>
      <c r="D347" s="9" t="s">
        <v>537</v>
      </c>
      <c r="E347" s="10" t="s">
        <v>538</v>
      </c>
      <c r="F347" s="9" t="s">
        <v>15</v>
      </c>
      <c r="G347" s="18">
        <v>0</v>
      </c>
      <c r="H347" s="17" t="s">
        <v>16</v>
      </c>
      <c r="I347" s="18" t="s">
        <v>17</v>
      </c>
      <c r="J347" s="19">
        <v>276</v>
      </c>
      <c r="K347" s="22">
        <v>1067</v>
      </c>
      <c r="L347" s="12">
        <f t="shared" si="4"/>
        <v>294492</v>
      </c>
    </row>
    <row r="348" spans="1:12" ht="54.75" customHeight="1" x14ac:dyDescent="0.2">
      <c r="A348" s="15" t="s">
        <v>14</v>
      </c>
      <c r="B348" s="16">
        <v>631</v>
      </c>
      <c r="C348" s="17" t="s">
        <v>23</v>
      </c>
      <c r="D348" s="9" t="s">
        <v>539</v>
      </c>
      <c r="E348" s="10" t="s">
        <v>540</v>
      </c>
      <c r="F348" s="9" t="s">
        <v>15</v>
      </c>
      <c r="G348" s="18">
        <v>0</v>
      </c>
      <c r="H348" s="17" t="s">
        <v>16</v>
      </c>
      <c r="I348" s="18" t="s">
        <v>17</v>
      </c>
      <c r="J348" s="19">
        <v>1</v>
      </c>
      <c r="K348" s="22">
        <v>13100</v>
      </c>
      <c r="L348" s="12">
        <f t="shared" si="4"/>
        <v>13100</v>
      </c>
    </row>
    <row r="349" spans="1:12" ht="54.75" customHeight="1" x14ac:dyDescent="0.2">
      <c r="A349" s="15" t="s">
        <v>14</v>
      </c>
      <c r="B349" s="16">
        <v>631</v>
      </c>
      <c r="C349" s="17" t="s">
        <v>23</v>
      </c>
      <c r="D349" s="9" t="s">
        <v>541</v>
      </c>
      <c r="E349" s="10" t="s">
        <v>542</v>
      </c>
      <c r="F349" s="9" t="s">
        <v>15</v>
      </c>
      <c r="G349" s="18">
        <v>0</v>
      </c>
      <c r="H349" s="17" t="s">
        <v>16</v>
      </c>
      <c r="I349" s="18" t="s">
        <v>17</v>
      </c>
      <c r="J349" s="19">
        <v>3</v>
      </c>
      <c r="K349" s="22">
        <v>2300</v>
      </c>
      <c r="L349" s="12">
        <f t="shared" si="4"/>
        <v>6900</v>
      </c>
    </row>
    <row r="350" spans="1:12" ht="54.75" customHeight="1" x14ac:dyDescent="0.2">
      <c r="A350" s="15" t="s">
        <v>14</v>
      </c>
      <c r="B350" s="16">
        <v>631</v>
      </c>
      <c r="C350" s="17" t="s">
        <v>23</v>
      </c>
      <c r="D350" s="9" t="s">
        <v>541</v>
      </c>
      <c r="E350" s="10" t="s">
        <v>543</v>
      </c>
      <c r="F350" s="9" t="s">
        <v>15</v>
      </c>
      <c r="G350" s="18">
        <v>0</v>
      </c>
      <c r="H350" s="17" t="s">
        <v>16</v>
      </c>
      <c r="I350" s="18" t="s">
        <v>17</v>
      </c>
      <c r="J350" s="19">
        <v>2</v>
      </c>
      <c r="K350" s="22">
        <v>1200</v>
      </c>
      <c r="L350" s="12">
        <f t="shared" si="4"/>
        <v>2400</v>
      </c>
    </row>
    <row r="351" spans="1:12" ht="54.75" customHeight="1" x14ac:dyDescent="0.2">
      <c r="A351" s="15" t="s">
        <v>14</v>
      </c>
      <c r="B351" s="16">
        <v>631</v>
      </c>
      <c r="C351" s="17" t="s">
        <v>23</v>
      </c>
      <c r="D351" s="9" t="s">
        <v>541</v>
      </c>
      <c r="E351" s="10" t="s">
        <v>544</v>
      </c>
      <c r="F351" s="9" t="s">
        <v>15</v>
      </c>
      <c r="G351" s="18">
        <v>0</v>
      </c>
      <c r="H351" s="17" t="s">
        <v>16</v>
      </c>
      <c r="I351" s="18" t="s">
        <v>17</v>
      </c>
      <c r="J351" s="19">
        <v>2</v>
      </c>
      <c r="K351" s="22">
        <v>1406</v>
      </c>
      <c r="L351" s="12">
        <f t="shared" si="4"/>
        <v>2812</v>
      </c>
    </row>
    <row r="352" spans="1:12" ht="54.75" customHeight="1" x14ac:dyDescent="0.2">
      <c r="A352" s="15" t="s">
        <v>14</v>
      </c>
      <c r="B352" s="16">
        <v>631</v>
      </c>
      <c r="C352" s="17" t="s">
        <v>23</v>
      </c>
      <c r="D352" s="9" t="s">
        <v>541</v>
      </c>
      <c r="E352" s="10" t="s">
        <v>545</v>
      </c>
      <c r="F352" s="9" t="s">
        <v>15</v>
      </c>
      <c r="G352" s="18">
        <v>0</v>
      </c>
      <c r="H352" s="17" t="s">
        <v>16</v>
      </c>
      <c r="I352" s="18" t="s">
        <v>17</v>
      </c>
      <c r="J352" s="19">
        <v>4</v>
      </c>
      <c r="K352" s="22">
        <v>1406</v>
      </c>
      <c r="L352" s="12">
        <f t="shared" si="4"/>
        <v>5624</v>
      </c>
    </row>
    <row r="353" spans="1:12" ht="54.75" customHeight="1" x14ac:dyDescent="0.2">
      <c r="A353" s="15" t="s">
        <v>14</v>
      </c>
      <c r="B353" s="16">
        <v>631</v>
      </c>
      <c r="C353" s="17" t="s">
        <v>23</v>
      </c>
      <c r="D353" s="9" t="s">
        <v>546</v>
      </c>
      <c r="E353" s="10" t="s">
        <v>547</v>
      </c>
      <c r="F353" s="9" t="s">
        <v>15</v>
      </c>
      <c r="G353" s="18">
        <v>0</v>
      </c>
      <c r="H353" s="17" t="s">
        <v>16</v>
      </c>
      <c r="I353" s="18" t="s">
        <v>17</v>
      </c>
      <c r="J353" s="19">
        <v>22</v>
      </c>
      <c r="K353" s="22">
        <v>4800</v>
      </c>
      <c r="L353" s="12">
        <f t="shared" si="4"/>
        <v>105600</v>
      </c>
    </row>
    <row r="354" spans="1:12" ht="54.75" customHeight="1" x14ac:dyDescent="0.2">
      <c r="A354" s="15" t="s">
        <v>14</v>
      </c>
      <c r="B354" s="16">
        <v>631</v>
      </c>
      <c r="C354" s="17" t="s">
        <v>23</v>
      </c>
      <c r="D354" s="9" t="s">
        <v>548</v>
      </c>
      <c r="E354" s="10" t="s">
        <v>549</v>
      </c>
      <c r="F354" s="9" t="s">
        <v>15</v>
      </c>
      <c r="G354" s="18">
        <v>0</v>
      </c>
      <c r="H354" s="17" t="s">
        <v>16</v>
      </c>
      <c r="I354" s="18" t="s">
        <v>17</v>
      </c>
      <c r="J354" s="19">
        <v>27</v>
      </c>
      <c r="K354" s="22">
        <v>2296</v>
      </c>
      <c r="L354" s="12">
        <f t="shared" si="4"/>
        <v>61992</v>
      </c>
    </row>
    <row r="355" spans="1:12" ht="54.75" customHeight="1" x14ac:dyDescent="0.2">
      <c r="A355" s="15" t="s">
        <v>14</v>
      </c>
      <c r="B355" s="16">
        <v>631</v>
      </c>
      <c r="C355" s="17" t="s">
        <v>23</v>
      </c>
      <c r="D355" s="9" t="s">
        <v>550</v>
      </c>
      <c r="E355" s="10" t="s">
        <v>551</v>
      </c>
      <c r="F355" s="9" t="s">
        <v>15</v>
      </c>
      <c r="G355" s="18">
        <v>0</v>
      </c>
      <c r="H355" s="17" t="s">
        <v>16</v>
      </c>
      <c r="I355" s="18" t="s">
        <v>17</v>
      </c>
      <c r="J355" s="19">
        <v>23</v>
      </c>
      <c r="K355" s="22">
        <v>3757</v>
      </c>
      <c r="L355" s="12">
        <f t="shared" si="4"/>
        <v>86411</v>
      </c>
    </row>
    <row r="356" spans="1:12" ht="54.75" customHeight="1" x14ac:dyDescent="0.2">
      <c r="A356" s="15" t="s">
        <v>14</v>
      </c>
      <c r="B356" s="16">
        <v>631</v>
      </c>
      <c r="C356" s="17" t="s">
        <v>23</v>
      </c>
      <c r="D356" s="9" t="s">
        <v>552</v>
      </c>
      <c r="E356" s="10" t="s">
        <v>553</v>
      </c>
      <c r="F356" s="9" t="s">
        <v>15</v>
      </c>
      <c r="G356" s="18">
        <v>0</v>
      </c>
      <c r="H356" s="17" t="s">
        <v>16</v>
      </c>
      <c r="I356" s="18" t="s">
        <v>17</v>
      </c>
      <c r="J356" s="19">
        <v>155</v>
      </c>
      <c r="K356" s="22">
        <v>630.22</v>
      </c>
      <c r="L356" s="12">
        <f t="shared" si="4"/>
        <v>97684.1</v>
      </c>
    </row>
    <row r="357" spans="1:12" ht="54.75" customHeight="1" x14ac:dyDescent="0.2">
      <c r="A357" s="15" t="s">
        <v>14</v>
      </c>
      <c r="B357" s="16">
        <v>631</v>
      </c>
      <c r="C357" s="17" t="s">
        <v>23</v>
      </c>
      <c r="D357" s="9" t="s">
        <v>554</v>
      </c>
      <c r="E357" s="10" t="s">
        <v>555</v>
      </c>
      <c r="F357" s="9" t="s">
        <v>15</v>
      </c>
      <c r="G357" s="18">
        <v>0</v>
      </c>
      <c r="H357" s="17" t="s">
        <v>16</v>
      </c>
      <c r="I357" s="18" t="s">
        <v>17</v>
      </c>
      <c r="J357" s="19">
        <v>158</v>
      </c>
      <c r="K357" s="22">
        <v>1191.8900000000001</v>
      </c>
      <c r="L357" s="12">
        <f t="shared" si="4"/>
        <v>188318.62000000002</v>
      </c>
    </row>
    <row r="358" spans="1:12" ht="54.75" customHeight="1" x14ac:dyDescent="0.2">
      <c r="A358" s="15" t="s">
        <v>14</v>
      </c>
      <c r="B358" s="16">
        <v>631</v>
      </c>
      <c r="C358" s="17" t="s">
        <v>23</v>
      </c>
      <c r="D358" s="9" t="s">
        <v>556</v>
      </c>
      <c r="E358" s="10" t="s">
        <v>557</v>
      </c>
      <c r="F358" s="9" t="s">
        <v>15</v>
      </c>
      <c r="G358" s="18">
        <v>0</v>
      </c>
      <c r="H358" s="17" t="s">
        <v>16</v>
      </c>
      <c r="I358" s="18" t="s">
        <v>17</v>
      </c>
      <c r="J358" s="19">
        <v>102</v>
      </c>
      <c r="K358" s="22">
        <v>1575</v>
      </c>
      <c r="L358" s="12">
        <f t="shared" si="4"/>
        <v>160650</v>
      </c>
    </row>
    <row r="359" spans="1:12" ht="54.75" customHeight="1" x14ac:dyDescent="0.2">
      <c r="A359" s="15" t="s">
        <v>14</v>
      </c>
      <c r="B359" s="16">
        <v>631</v>
      </c>
      <c r="C359" s="17" t="s">
        <v>23</v>
      </c>
      <c r="D359" s="9" t="s">
        <v>558</v>
      </c>
      <c r="E359" s="10" t="s">
        <v>559</v>
      </c>
      <c r="F359" s="9" t="s">
        <v>15</v>
      </c>
      <c r="G359" s="18">
        <v>0</v>
      </c>
      <c r="H359" s="17" t="s">
        <v>16</v>
      </c>
      <c r="I359" s="18" t="s">
        <v>17</v>
      </c>
      <c r="J359" s="19">
        <v>98</v>
      </c>
      <c r="K359" s="22">
        <v>2542.9899999999998</v>
      </c>
      <c r="L359" s="12">
        <f t="shared" si="4"/>
        <v>249213.02</v>
      </c>
    </row>
    <row r="360" spans="1:12" ht="54.75" customHeight="1" x14ac:dyDescent="0.2">
      <c r="A360" s="15" t="s">
        <v>14</v>
      </c>
      <c r="B360" s="16">
        <v>631</v>
      </c>
      <c r="C360" s="17" t="s">
        <v>23</v>
      </c>
      <c r="D360" s="9" t="s">
        <v>560</v>
      </c>
      <c r="E360" s="10" t="s">
        <v>561</v>
      </c>
      <c r="F360" s="9" t="s">
        <v>15</v>
      </c>
      <c r="G360" s="18">
        <v>0</v>
      </c>
      <c r="H360" s="17" t="s">
        <v>16</v>
      </c>
      <c r="I360" s="18" t="s">
        <v>17</v>
      </c>
      <c r="J360" s="19">
        <v>169</v>
      </c>
      <c r="K360" s="22">
        <v>1973</v>
      </c>
      <c r="L360" s="12">
        <f t="shared" si="4"/>
        <v>333437</v>
      </c>
    </row>
    <row r="361" spans="1:12" ht="54.75" customHeight="1" x14ac:dyDescent="0.2">
      <c r="A361" s="15" t="s">
        <v>14</v>
      </c>
      <c r="B361" s="16">
        <v>631</v>
      </c>
      <c r="C361" s="17" t="s">
        <v>23</v>
      </c>
      <c r="D361" s="9" t="s">
        <v>562</v>
      </c>
      <c r="E361" s="10" t="s">
        <v>563</v>
      </c>
      <c r="F361" s="9" t="s">
        <v>15</v>
      </c>
      <c r="G361" s="18">
        <v>0</v>
      </c>
      <c r="H361" s="17" t="s">
        <v>16</v>
      </c>
      <c r="I361" s="18" t="s">
        <v>17</v>
      </c>
      <c r="J361" s="19">
        <v>79</v>
      </c>
      <c r="K361" s="22">
        <v>1973.58</v>
      </c>
      <c r="L361" s="12">
        <f t="shared" si="4"/>
        <v>155912.82</v>
      </c>
    </row>
    <row r="362" spans="1:12" ht="54.75" customHeight="1" x14ac:dyDescent="0.2">
      <c r="A362" s="15" t="s">
        <v>14</v>
      </c>
      <c r="B362" s="16">
        <v>631</v>
      </c>
      <c r="C362" s="17" t="s">
        <v>23</v>
      </c>
      <c r="D362" s="9" t="s">
        <v>564</v>
      </c>
      <c r="E362" s="10" t="s">
        <v>565</v>
      </c>
      <c r="F362" s="9" t="s">
        <v>15</v>
      </c>
      <c r="G362" s="18">
        <v>0</v>
      </c>
      <c r="H362" s="17" t="s">
        <v>16</v>
      </c>
      <c r="I362" s="18" t="s">
        <v>17</v>
      </c>
      <c r="J362" s="19">
        <v>90</v>
      </c>
      <c r="K362" s="22">
        <v>2548.5100000000002</v>
      </c>
      <c r="L362" s="12">
        <f t="shared" si="4"/>
        <v>229365.90000000002</v>
      </c>
    </row>
    <row r="363" spans="1:12" ht="54.75" customHeight="1" x14ac:dyDescent="0.2">
      <c r="A363" s="15" t="s">
        <v>14</v>
      </c>
      <c r="B363" s="16">
        <v>631</v>
      </c>
      <c r="C363" s="17" t="s">
        <v>23</v>
      </c>
      <c r="D363" s="9" t="s">
        <v>566</v>
      </c>
      <c r="E363" s="10" t="s">
        <v>567</v>
      </c>
      <c r="F363" s="9" t="s">
        <v>15</v>
      </c>
      <c r="G363" s="18">
        <v>0</v>
      </c>
      <c r="H363" s="17" t="s">
        <v>16</v>
      </c>
      <c r="I363" s="18" t="s">
        <v>17</v>
      </c>
      <c r="J363" s="19">
        <v>36</v>
      </c>
      <c r="K363" s="22">
        <v>3949.37</v>
      </c>
      <c r="L363" s="12">
        <f t="shared" si="4"/>
        <v>142177.32</v>
      </c>
    </row>
    <row r="364" spans="1:12" ht="54.75" customHeight="1" x14ac:dyDescent="0.2">
      <c r="A364" s="15" t="s">
        <v>14</v>
      </c>
      <c r="B364" s="16">
        <v>631</v>
      </c>
      <c r="C364" s="17" t="s">
        <v>23</v>
      </c>
      <c r="D364" s="9" t="s">
        <v>568</v>
      </c>
      <c r="E364" s="10" t="s">
        <v>569</v>
      </c>
      <c r="F364" s="9" t="s">
        <v>15</v>
      </c>
      <c r="G364" s="18">
        <v>0</v>
      </c>
      <c r="H364" s="17" t="s">
        <v>16</v>
      </c>
      <c r="I364" s="18" t="s">
        <v>17</v>
      </c>
      <c r="J364" s="19">
        <v>140</v>
      </c>
      <c r="K364" s="22">
        <v>1958.1</v>
      </c>
      <c r="L364" s="12">
        <f t="shared" si="4"/>
        <v>274134</v>
      </c>
    </row>
    <row r="365" spans="1:12" ht="54.75" customHeight="1" x14ac:dyDescent="0.2">
      <c r="A365" s="15" t="s">
        <v>14</v>
      </c>
      <c r="B365" s="16">
        <v>631</v>
      </c>
      <c r="C365" s="17" t="s">
        <v>23</v>
      </c>
      <c r="D365" s="9" t="s">
        <v>570</v>
      </c>
      <c r="E365" s="10" t="s">
        <v>571</v>
      </c>
      <c r="F365" s="9" t="s">
        <v>15</v>
      </c>
      <c r="G365" s="18">
        <v>0</v>
      </c>
      <c r="H365" s="17" t="s">
        <v>16</v>
      </c>
      <c r="I365" s="18" t="s">
        <v>17</v>
      </c>
      <c r="J365" s="19">
        <v>5</v>
      </c>
      <c r="K365" s="22">
        <v>469</v>
      </c>
      <c r="L365" s="12">
        <f t="shared" si="4"/>
        <v>2345</v>
      </c>
    </row>
    <row r="366" spans="1:12" ht="54.75" customHeight="1" x14ac:dyDescent="0.2">
      <c r="A366" s="15" t="s">
        <v>14</v>
      </c>
      <c r="B366" s="16">
        <v>631</v>
      </c>
      <c r="C366" s="17" t="s">
        <v>23</v>
      </c>
      <c r="D366" s="9" t="s">
        <v>570</v>
      </c>
      <c r="E366" s="10" t="s">
        <v>572</v>
      </c>
      <c r="F366" s="9" t="s">
        <v>15</v>
      </c>
      <c r="G366" s="18">
        <v>0</v>
      </c>
      <c r="H366" s="17" t="s">
        <v>16</v>
      </c>
      <c r="I366" s="18" t="s">
        <v>17</v>
      </c>
      <c r="J366" s="19">
        <v>10</v>
      </c>
      <c r="K366" s="22">
        <v>469</v>
      </c>
      <c r="L366" s="12">
        <f t="shared" si="4"/>
        <v>4690</v>
      </c>
    </row>
    <row r="367" spans="1:12" ht="54.75" customHeight="1" x14ac:dyDescent="0.2">
      <c r="A367" s="15" t="s">
        <v>14</v>
      </c>
      <c r="B367" s="16">
        <v>631</v>
      </c>
      <c r="C367" s="17" t="s">
        <v>23</v>
      </c>
      <c r="D367" s="9" t="s">
        <v>573</v>
      </c>
      <c r="E367" s="10" t="s">
        <v>574</v>
      </c>
      <c r="F367" s="9" t="s">
        <v>15</v>
      </c>
      <c r="G367" s="18">
        <v>0</v>
      </c>
      <c r="H367" s="17" t="s">
        <v>16</v>
      </c>
      <c r="I367" s="18" t="s">
        <v>17</v>
      </c>
      <c r="J367" s="19">
        <v>6</v>
      </c>
      <c r="K367" s="22">
        <v>200</v>
      </c>
      <c r="L367" s="12">
        <f t="shared" si="4"/>
        <v>1200</v>
      </c>
    </row>
    <row r="368" spans="1:12" ht="54.75" customHeight="1" x14ac:dyDescent="0.2">
      <c r="A368" s="15" t="s">
        <v>14</v>
      </c>
      <c r="B368" s="16">
        <v>631</v>
      </c>
      <c r="C368" s="17" t="s">
        <v>23</v>
      </c>
      <c r="D368" s="9" t="s">
        <v>575</v>
      </c>
      <c r="E368" s="10" t="s">
        <v>576</v>
      </c>
      <c r="F368" s="9" t="s">
        <v>15</v>
      </c>
      <c r="G368" s="18">
        <v>0</v>
      </c>
      <c r="H368" s="17" t="s">
        <v>16</v>
      </c>
      <c r="I368" s="18" t="s">
        <v>17</v>
      </c>
      <c r="J368" s="19">
        <v>4</v>
      </c>
      <c r="K368" s="22">
        <v>140</v>
      </c>
      <c r="L368" s="12">
        <f t="shared" si="4"/>
        <v>560</v>
      </c>
    </row>
    <row r="369" spans="1:12" ht="54.75" customHeight="1" x14ac:dyDescent="0.2">
      <c r="A369" s="15" t="s">
        <v>14</v>
      </c>
      <c r="B369" s="16">
        <v>631</v>
      </c>
      <c r="C369" s="17" t="s">
        <v>23</v>
      </c>
      <c r="D369" s="9" t="s">
        <v>577</v>
      </c>
      <c r="E369" s="10" t="s">
        <v>578</v>
      </c>
      <c r="F369" s="9" t="s">
        <v>15</v>
      </c>
      <c r="G369" s="18">
        <v>0</v>
      </c>
      <c r="H369" s="17" t="s">
        <v>16</v>
      </c>
      <c r="I369" s="18" t="s">
        <v>17</v>
      </c>
      <c r="J369" s="19">
        <v>10</v>
      </c>
      <c r="K369" s="22">
        <v>7140</v>
      </c>
      <c r="L369" s="12">
        <f t="shared" si="4"/>
        <v>71400</v>
      </c>
    </row>
    <row r="370" spans="1:12" ht="54.75" customHeight="1" x14ac:dyDescent="0.2">
      <c r="A370" s="15" t="s">
        <v>14</v>
      </c>
      <c r="B370" s="16">
        <v>631</v>
      </c>
      <c r="C370" s="17" t="s">
        <v>23</v>
      </c>
      <c r="D370" s="9" t="s">
        <v>579</v>
      </c>
      <c r="E370" s="10" t="s">
        <v>580</v>
      </c>
      <c r="F370" s="9" t="s">
        <v>15</v>
      </c>
      <c r="G370" s="18">
        <v>0</v>
      </c>
      <c r="H370" s="17" t="s">
        <v>16</v>
      </c>
      <c r="I370" s="18" t="s">
        <v>17</v>
      </c>
      <c r="J370" s="19">
        <v>398</v>
      </c>
      <c r="K370" s="22">
        <v>206</v>
      </c>
      <c r="L370" s="12">
        <f t="shared" si="4"/>
        <v>81988</v>
      </c>
    </row>
    <row r="371" spans="1:12" ht="54.75" customHeight="1" x14ac:dyDescent="0.2">
      <c r="A371" s="15" t="s">
        <v>14</v>
      </c>
      <c r="B371" s="16">
        <v>631</v>
      </c>
      <c r="C371" s="17" t="s">
        <v>23</v>
      </c>
      <c r="D371" s="9" t="s">
        <v>581</v>
      </c>
      <c r="E371" s="10" t="s">
        <v>582</v>
      </c>
      <c r="F371" s="9" t="s">
        <v>15</v>
      </c>
      <c r="G371" s="18">
        <v>0</v>
      </c>
      <c r="H371" s="17" t="s">
        <v>16</v>
      </c>
      <c r="I371" s="18" t="s">
        <v>17</v>
      </c>
      <c r="J371" s="19">
        <v>43</v>
      </c>
      <c r="K371" s="22">
        <v>1556</v>
      </c>
      <c r="L371" s="12">
        <f t="shared" si="4"/>
        <v>66908</v>
      </c>
    </row>
    <row r="372" spans="1:12" ht="54.75" customHeight="1" x14ac:dyDescent="0.2">
      <c r="A372" s="15" t="s">
        <v>14</v>
      </c>
      <c r="B372" s="16">
        <v>631</v>
      </c>
      <c r="C372" s="17" t="s">
        <v>23</v>
      </c>
      <c r="D372" s="9" t="s">
        <v>581</v>
      </c>
      <c r="E372" s="10" t="s">
        <v>583</v>
      </c>
      <c r="F372" s="9" t="s">
        <v>15</v>
      </c>
      <c r="G372" s="18">
        <v>0</v>
      </c>
      <c r="H372" s="17" t="s">
        <v>16</v>
      </c>
      <c r="I372" s="18" t="s">
        <v>17</v>
      </c>
      <c r="J372" s="19">
        <v>54</v>
      </c>
      <c r="K372" s="22">
        <v>1480</v>
      </c>
      <c r="L372" s="12">
        <f t="shared" si="4"/>
        <v>79920</v>
      </c>
    </row>
    <row r="373" spans="1:12" ht="54.75" customHeight="1" x14ac:dyDescent="0.2">
      <c r="A373" s="15" t="s">
        <v>14</v>
      </c>
      <c r="B373" s="16">
        <v>631</v>
      </c>
      <c r="C373" s="17" t="s">
        <v>23</v>
      </c>
      <c r="D373" s="9" t="s">
        <v>584</v>
      </c>
      <c r="E373" s="10" t="s">
        <v>585</v>
      </c>
      <c r="F373" s="9" t="s">
        <v>15</v>
      </c>
      <c r="G373" s="18">
        <v>0</v>
      </c>
      <c r="H373" s="17" t="s">
        <v>16</v>
      </c>
      <c r="I373" s="18" t="s">
        <v>17</v>
      </c>
      <c r="J373" s="19">
        <v>267</v>
      </c>
      <c r="K373" s="22">
        <v>589</v>
      </c>
      <c r="L373" s="12">
        <f t="shared" si="4"/>
        <v>157263</v>
      </c>
    </row>
    <row r="374" spans="1:12" ht="54.75" customHeight="1" x14ac:dyDescent="0.2">
      <c r="A374" s="15" t="s">
        <v>14</v>
      </c>
      <c r="B374" s="16">
        <v>631</v>
      </c>
      <c r="C374" s="17" t="s">
        <v>23</v>
      </c>
      <c r="D374" s="9" t="s">
        <v>586</v>
      </c>
      <c r="E374" s="10" t="s">
        <v>587</v>
      </c>
      <c r="F374" s="9" t="s">
        <v>15</v>
      </c>
      <c r="G374" s="18">
        <v>0</v>
      </c>
      <c r="H374" s="17" t="s">
        <v>16</v>
      </c>
      <c r="I374" s="18" t="s">
        <v>17</v>
      </c>
      <c r="J374" s="19">
        <v>31</v>
      </c>
      <c r="K374" s="22">
        <v>10348</v>
      </c>
      <c r="L374" s="12">
        <f t="shared" si="4"/>
        <v>320788</v>
      </c>
    </row>
    <row r="375" spans="1:12" ht="54.75" customHeight="1" x14ac:dyDescent="0.2">
      <c r="A375" s="15" t="s">
        <v>14</v>
      </c>
      <c r="B375" s="16">
        <v>631</v>
      </c>
      <c r="C375" s="17" t="s">
        <v>23</v>
      </c>
      <c r="D375" s="9" t="s">
        <v>588</v>
      </c>
      <c r="E375" s="10" t="s">
        <v>589</v>
      </c>
      <c r="F375" s="9" t="s">
        <v>15</v>
      </c>
      <c r="G375" s="18">
        <v>0</v>
      </c>
      <c r="H375" s="17" t="s">
        <v>16</v>
      </c>
      <c r="I375" s="18" t="s">
        <v>17</v>
      </c>
      <c r="J375" s="19">
        <v>4</v>
      </c>
      <c r="K375" s="22">
        <v>1274</v>
      </c>
      <c r="L375" s="12">
        <f t="shared" si="4"/>
        <v>5096</v>
      </c>
    </row>
    <row r="376" spans="1:12" ht="54.75" customHeight="1" x14ac:dyDescent="0.2">
      <c r="A376" s="15" t="s">
        <v>14</v>
      </c>
      <c r="B376" s="16">
        <v>631</v>
      </c>
      <c r="C376" s="17" t="s">
        <v>23</v>
      </c>
      <c r="D376" s="9" t="s">
        <v>590</v>
      </c>
      <c r="E376" s="10" t="s">
        <v>591</v>
      </c>
      <c r="F376" s="9" t="s">
        <v>15</v>
      </c>
      <c r="G376" s="18">
        <v>0</v>
      </c>
      <c r="H376" s="17" t="s">
        <v>16</v>
      </c>
      <c r="I376" s="18" t="s">
        <v>17</v>
      </c>
      <c r="J376" s="19">
        <v>6</v>
      </c>
      <c r="K376" s="22">
        <v>1823</v>
      </c>
      <c r="L376" s="12">
        <f t="shared" si="4"/>
        <v>10938</v>
      </c>
    </row>
    <row r="377" spans="1:12" ht="54.75" customHeight="1" x14ac:dyDescent="0.2">
      <c r="A377" s="15" t="s">
        <v>14</v>
      </c>
      <c r="B377" s="16">
        <v>631</v>
      </c>
      <c r="C377" s="17" t="s">
        <v>23</v>
      </c>
      <c r="D377" s="9" t="s">
        <v>592</v>
      </c>
      <c r="E377" s="10" t="s">
        <v>593</v>
      </c>
      <c r="F377" s="9" t="s">
        <v>15</v>
      </c>
      <c r="G377" s="18">
        <v>0</v>
      </c>
      <c r="H377" s="17" t="s">
        <v>16</v>
      </c>
      <c r="I377" s="18" t="s">
        <v>17</v>
      </c>
      <c r="J377" s="19">
        <v>6</v>
      </c>
      <c r="K377" s="22">
        <v>484</v>
      </c>
      <c r="L377" s="12">
        <f t="shared" si="4"/>
        <v>2904</v>
      </c>
    </row>
    <row r="378" spans="1:12" ht="54.75" customHeight="1" x14ac:dyDescent="0.2">
      <c r="A378" s="15" t="s">
        <v>14</v>
      </c>
      <c r="B378" s="16">
        <v>631</v>
      </c>
      <c r="C378" s="17" t="s">
        <v>23</v>
      </c>
      <c r="D378" s="9" t="s">
        <v>594</v>
      </c>
      <c r="E378" s="10" t="s">
        <v>595</v>
      </c>
      <c r="F378" s="9" t="s">
        <v>15</v>
      </c>
      <c r="G378" s="18">
        <v>0</v>
      </c>
      <c r="H378" s="17" t="s">
        <v>16</v>
      </c>
      <c r="I378" s="18" t="s">
        <v>17</v>
      </c>
      <c r="J378" s="19">
        <v>6</v>
      </c>
      <c r="K378" s="22">
        <v>150</v>
      </c>
      <c r="L378" s="12">
        <f t="shared" si="4"/>
        <v>900</v>
      </c>
    </row>
    <row r="379" spans="1:12" ht="54.75" customHeight="1" x14ac:dyDescent="0.2">
      <c r="A379" s="15" t="s">
        <v>14</v>
      </c>
      <c r="B379" s="16">
        <v>631</v>
      </c>
      <c r="C379" s="17" t="s">
        <v>23</v>
      </c>
      <c r="D379" s="9" t="s">
        <v>596</v>
      </c>
      <c r="E379" s="10" t="s">
        <v>597</v>
      </c>
      <c r="F379" s="9" t="s">
        <v>15</v>
      </c>
      <c r="G379" s="18">
        <v>0</v>
      </c>
      <c r="H379" s="17" t="s">
        <v>16</v>
      </c>
      <c r="I379" s="18" t="s">
        <v>17</v>
      </c>
      <c r="J379" s="19">
        <v>61</v>
      </c>
      <c r="K379" s="22">
        <v>540</v>
      </c>
      <c r="L379" s="12">
        <f t="shared" si="4"/>
        <v>32940</v>
      </c>
    </row>
    <row r="380" spans="1:12" ht="54.75" customHeight="1" x14ac:dyDescent="0.2">
      <c r="A380" s="15" t="s">
        <v>14</v>
      </c>
      <c r="B380" s="16">
        <v>631</v>
      </c>
      <c r="C380" s="17" t="s">
        <v>23</v>
      </c>
      <c r="D380" s="9" t="s">
        <v>598</v>
      </c>
      <c r="E380" s="10" t="s">
        <v>599</v>
      </c>
      <c r="F380" s="9" t="s">
        <v>15</v>
      </c>
      <c r="G380" s="18">
        <v>0</v>
      </c>
      <c r="H380" s="17" t="s">
        <v>16</v>
      </c>
      <c r="I380" s="18" t="s">
        <v>17</v>
      </c>
      <c r="J380" s="19">
        <v>99</v>
      </c>
      <c r="K380" s="22">
        <v>392</v>
      </c>
      <c r="L380" s="12">
        <f t="shared" si="4"/>
        <v>38808</v>
      </c>
    </row>
    <row r="381" spans="1:12" ht="54.75" customHeight="1" x14ac:dyDescent="0.2">
      <c r="A381" s="15" t="s">
        <v>14</v>
      </c>
      <c r="B381" s="16">
        <v>631</v>
      </c>
      <c r="C381" s="17" t="s">
        <v>23</v>
      </c>
      <c r="D381" s="9" t="s">
        <v>600</v>
      </c>
      <c r="E381" s="10" t="s">
        <v>601</v>
      </c>
      <c r="F381" s="9" t="s">
        <v>15</v>
      </c>
      <c r="G381" s="18">
        <v>0</v>
      </c>
      <c r="H381" s="17" t="s">
        <v>16</v>
      </c>
      <c r="I381" s="18" t="s">
        <v>17</v>
      </c>
      <c r="J381" s="19">
        <v>92</v>
      </c>
      <c r="K381" s="22">
        <v>2300</v>
      </c>
      <c r="L381" s="12">
        <f t="shared" si="4"/>
        <v>211600</v>
      </c>
    </row>
    <row r="382" spans="1:12" ht="54.75" customHeight="1" x14ac:dyDescent="0.2">
      <c r="A382" s="15" t="s">
        <v>14</v>
      </c>
      <c r="B382" s="16">
        <v>631</v>
      </c>
      <c r="C382" s="17" t="s">
        <v>23</v>
      </c>
      <c r="D382" s="9" t="s">
        <v>602</v>
      </c>
      <c r="E382" s="10" t="s">
        <v>603</v>
      </c>
      <c r="F382" s="9" t="s">
        <v>15</v>
      </c>
      <c r="G382" s="18">
        <v>0</v>
      </c>
      <c r="H382" s="17" t="s">
        <v>16</v>
      </c>
      <c r="I382" s="18" t="s">
        <v>17</v>
      </c>
      <c r="J382" s="19">
        <v>107</v>
      </c>
      <c r="K382" s="22">
        <v>824</v>
      </c>
      <c r="L382" s="12">
        <f t="shared" si="4"/>
        <v>88168</v>
      </c>
    </row>
    <row r="383" spans="1:12" ht="54.75" customHeight="1" x14ac:dyDescent="0.2">
      <c r="A383" s="15" t="s">
        <v>14</v>
      </c>
      <c r="B383" s="16">
        <v>631</v>
      </c>
      <c r="C383" s="17" t="s">
        <v>23</v>
      </c>
      <c r="D383" s="9" t="s">
        <v>602</v>
      </c>
      <c r="E383" s="10" t="s">
        <v>604</v>
      </c>
      <c r="F383" s="9" t="s">
        <v>15</v>
      </c>
      <c r="G383" s="18">
        <v>0</v>
      </c>
      <c r="H383" s="17" t="s">
        <v>16</v>
      </c>
      <c r="I383" s="18" t="s">
        <v>17</v>
      </c>
      <c r="J383" s="19">
        <v>249</v>
      </c>
      <c r="K383" s="22">
        <v>1809</v>
      </c>
      <c r="L383" s="12">
        <f t="shared" si="4"/>
        <v>450441</v>
      </c>
    </row>
    <row r="384" spans="1:12" ht="54.75" customHeight="1" x14ac:dyDescent="0.2">
      <c r="A384" s="15" t="s">
        <v>14</v>
      </c>
      <c r="B384" s="16">
        <v>631</v>
      </c>
      <c r="C384" s="17" t="s">
        <v>23</v>
      </c>
      <c r="D384" s="9" t="s">
        <v>605</v>
      </c>
      <c r="E384" s="10" t="s">
        <v>606</v>
      </c>
      <c r="F384" s="9" t="s">
        <v>15</v>
      </c>
      <c r="G384" s="18">
        <v>0</v>
      </c>
      <c r="H384" s="17" t="s">
        <v>16</v>
      </c>
      <c r="I384" s="18" t="s">
        <v>17</v>
      </c>
      <c r="J384" s="19">
        <v>91</v>
      </c>
      <c r="K384" s="22">
        <v>280</v>
      </c>
      <c r="L384" s="12">
        <f t="shared" si="4"/>
        <v>25480</v>
      </c>
    </row>
    <row r="385" spans="1:12" ht="54.75" customHeight="1" x14ac:dyDescent="0.2">
      <c r="A385" s="15" t="s">
        <v>14</v>
      </c>
      <c r="B385" s="16">
        <v>631</v>
      </c>
      <c r="C385" s="17" t="s">
        <v>23</v>
      </c>
      <c r="D385" s="9" t="s">
        <v>607</v>
      </c>
      <c r="E385" s="10" t="s">
        <v>608</v>
      </c>
      <c r="F385" s="9" t="s">
        <v>15</v>
      </c>
      <c r="G385" s="18">
        <v>0</v>
      </c>
      <c r="H385" s="17" t="s">
        <v>16</v>
      </c>
      <c r="I385" s="18" t="s">
        <v>17</v>
      </c>
      <c r="J385" s="19">
        <v>45</v>
      </c>
      <c r="K385" s="22">
        <v>2586</v>
      </c>
      <c r="L385" s="12">
        <f t="shared" si="4"/>
        <v>116370</v>
      </c>
    </row>
    <row r="386" spans="1:12" ht="54.75" customHeight="1" x14ac:dyDescent="0.2">
      <c r="A386" s="15" t="s">
        <v>14</v>
      </c>
      <c r="B386" s="16">
        <v>631</v>
      </c>
      <c r="C386" s="17" t="s">
        <v>23</v>
      </c>
      <c r="D386" s="9" t="s">
        <v>609</v>
      </c>
      <c r="E386" s="10" t="s">
        <v>610</v>
      </c>
      <c r="F386" s="9" t="s">
        <v>15</v>
      </c>
      <c r="G386" s="18">
        <v>0</v>
      </c>
      <c r="H386" s="17" t="s">
        <v>16</v>
      </c>
      <c r="I386" s="18" t="s">
        <v>17</v>
      </c>
      <c r="J386" s="19">
        <v>15</v>
      </c>
      <c r="K386" s="22">
        <v>1500</v>
      </c>
      <c r="L386" s="12">
        <f t="shared" si="4"/>
        <v>22500</v>
      </c>
    </row>
    <row r="387" spans="1:12" ht="54.75" customHeight="1" x14ac:dyDescent="0.2">
      <c r="A387" s="15" t="s">
        <v>14</v>
      </c>
      <c r="B387" s="16">
        <v>631</v>
      </c>
      <c r="C387" s="17" t="s">
        <v>23</v>
      </c>
      <c r="D387" s="9" t="s">
        <v>611</v>
      </c>
      <c r="E387" s="10" t="s">
        <v>612</v>
      </c>
      <c r="F387" s="9" t="s">
        <v>15</v>
      </c>
      <c r="G387" s="18">
        <v>0</v>
      </c>
      <c r="H387" s="17" t="s">
        <v>16</v>
      </c>
      <c r="I387" s="18" t="s">
        <v>17</v>
      </c>
      <c r="J387" s="19">
        <v>186</v>
      </c>
      <c r="K387" s="22">
        <v>1887</v>
      </c>
      <c r="L387" s="12">
        <f t="shared" si="4"/>
        <v>350982</v>
      </c>
    </row>
    <row r="388" spans="1:12" ht="54.75" customHeight="1" x14ac:dyDescent="0.2">
      <c r="A388" s="15" t="s">
        <v>14</v>
      </c>
      <c r="B388" s="16">
        <v>631</v>
      </c>
      <c r="C388" s="17" t="s">
        <v>23</v>
      </c>
      <c r="D388" s="9" t="s">
        <v>611</v>
      </c>
      <c r="E388" s="10" t="s">
        <v>613</v>
      </c>
      <c r="F388" s="9" t="s">
        <v>15</v>
      </c>
      <c r="G388" s="18">
        <v>0</v>
      </c>
      <c r="H388" s="17" t="s">
        <v>16</v>
      </c>
      <c r="I388" s="18" t="s">
        <v>17</v>
      </c>
      <c r="J388" s="19">
        <v>1138</v>
      </c>
      <c r="K388" s="22">
        <v>1860</v>
      </c>
      <c r="L388" s="12">
        <f t="shared" si="4"/>
        <v>2116680</v>
      </c>
    </row>
    <row r="389" spans="1:12" ht="54.75" customHeight="1" x14ac:dyDescent="0.2">
      <c r="A389" s="15" t="s">
        <v>14</v>
      </c>
      <c r="B389" s="16">
        <v>631</v>
      </c>
      <c r="C389" s="17" t="s">
        <v>23</v>
      </c>
      <c r="D389" s="9" t="s">
        <v>614</v>
      </c>
      <c r="E389" s="10" t="s">
        <v>615</v>
      </c>
      <c r="F389" s="9" t="s">
        <v>15</v>
      </c>
      <c r="G389" s="18">
        <v>0</v>
      </c>
      <c r="H389" s="17" t="s">
        <v>16</v>
      </c>
      <c r="I389" s="18" t="s">
        <v>17</v>
      </c>
      <c r="J389" s="19">
        <v>78</v>
      </c>
      <c r="K389" s="22">
        <v>1800</v>
      </c>
      <c r="L389" s="12">
        <f t="shared" si="4"/>
        <v>140400</v>
      </c>
    </row>
    <row r="390" spans="1:12" ht="54.75" customHeight="1" x14ac:dyDescent="0.2">
      <c r="A390" s="15" t="s">
        <v>14</v>
      </c>
      <c r="B390" s="16">
        <v>631</v>
      </c>
      <c r="C390" s="17" t="s">
        <v>23</v>
      </c>
      <c r="D390" s="9" t="s">
        <v>616</v>
      </c>
      <c r="E390" s="10" t="s">
        <v>617</v>
      </c>
      <c r="F390" s="9" t="s">
        <v>21</v>
      </c>
      <c r="G390" s="18">
        <v>0</v>
      </c>
      <c r="H390" s="17" t="s">
        <v>16</v>
      </c>
      <c r="I390" s="18" t="s">
        <v>17</v>
      </c>
      <c r="J390" s="19">
        <v>822</v>
      </c>
      <c r="K390" s="22">
        <v>10500</v>
      </c>
      <c r="L390" s="12">
        <f t="shared" si="4"/>
        <v>8631000</v>
      </c>
    </row>
    <row r="391" spans="1:12" ht="54.75" customHeight="1" x14ac:dyDescent="0.2">
      <c r="A391" s="15" t="s">
        <v>14</v>
      </c>
      <c r="B391" s="16">
        <v>631</v>
      </c>
      <c r="C391" s="17" t="s">
        <v>23</v>
      </c>
      <c r="D391" s="9" t="s">
        <v>618</v>
      </c>
      <c r="E391" s="10" t="s">
        <v>619</v>
      </c>
      <c r="F391" s="9" t="s">
        <v>15</v>
      </c>
      <c r="G391" s="18">
        <v>0</v>
      </c>
      <c r="H391" s="17" t="s">
        <v>16</v>
      </c>
      <c r="I391" s="18" t="s">
        <v>17</v>
      </c>
      <c r="J391" s="19">
        <v>218</v>
      </c>
      <c r="K391" s="22">
        <v>11278.25</v>
      </c>
      <c r="L391" s="12">
        <f t="shared" si="4"/>
        <v>2458658.5</v>
      </c>
    </row>
    <row r="392" spans="1:12" ht="102" x14ac:dyDescent="0.2">
      <c r="A392" s="15" t="s">
        <v>14</v>
      </c>
      <c r="B392" s="16">
        <v>631</v>
      </c>
      <c r="C392" s="17" t="s">
        <v>23</v>
      </c>
      <c r="D392" s="9" t="s">
        <v>620</v>
      </c>
      <c r="E392" s="10" t="s">
        <v>621</v>
      </c>
      <c r="F392" s="9" t="s">
        <v>15</v>
      </c>
      <c r="G392" s="18">
        <v>0</v>
      </c>
      <c r="H392" s="17" t="s">
        <v>16</v>
      </c>
      <c r="I392" s="18" t="s">
        <v>17</v>
      </c>
      <c r="J392" s="19">
        <v>209</v>
      </c>
      <c r="K392" s="22">
        <v>7145.6</v>
      </c>
      <c r="L392" s="12">
        <f t="shared" si="4"/>
        <v>1493430.4000000001</v>
      </c>
    </row>
    <row r="393" spans="1:12" ht="102" x14ac:dyDescent="0.2">
      <c r="A393" s="15" t="s">
        <v>14</v>
      </c>
      <c r="B393" s="16">
        <v>631</v>
      </c>
      <c r="C393" s="17" t="s">
        <v>23</v>
      </c>
      <c r="D393" s="9" t="s">
        <v>622</v>
      </c>
      <c r="E393" s="10" t="s">
        <v>623</v>
      </c>
      <c r="F393" s="9" t="s">
        <v>15</v>
      </c>
      <c r="G393" s="18">
        <v>0</v>
      </c>
      <c r="H393" s="17" t="s">
        <v>16</v>
      </c>
      <c r="I393" s="18" t="s">
        <v>17</v>
      </c>
      <c r="J393" s="19">
        <v>429</v>
      </c>
      <c r="K393" s="22">
        <v>7139.0000000000009</v>
      </c>
      <c r="L393" s="12">
        <f t="shared" si="4"/>
        <v>3062631.0000000005</v>
      </c>
    </row>
    <row r="394" spans="1:12" ht="102" x14ac:dyDescent="0.2">
      <c r="A394" s="15" t="s">
        <v>14</v>
      </c>
      <c r="B394" s="16">
        <v>631</v>
      </c>
      <c r="C394" s="17" t="s">
        <v>23</v>
      </c>
      <c r="D394" s="9" t="s">
        <v>624</v>
      </c>
      <c r="E394" s="10" t="s">
        <v>625</v>
      </c>
      <c r="F394" s="9" t="s">
        <v>15</v>
      </c>
      <c r="G394" s="18">
        <v>0</v>
      </c>
      <c r="H394" s="17" t="s">
        <v>16</v>
      </c>
      <c r="I394" s="18" t="s">
        <v>17</v>
      </c>
      <c r="J394" s="19">
        <v>170</v>
      </c>
      <c r="K394" s="22">
        <v>16167.800000000001</v>
      </c>
      <c r="L394" s="12">
        <f t="shared" si="0"/>
        <v>2748526</v>
      </c>
    </row>
    <row r="395" spans="1:12" ht="114.75" x14ac:dyDescent="0.2">
      <c r="A395" s="15" t="s">
        <v>14</v>
      </c>
      <c r="B395" s="16">
        <v>631</v>
      </c>
      <c r="C395" s="17" t="s">
        <v>23</v>
      </c>
      <c r="D395" s="9" t="s">
        <v>626</v>
      </c>
      <c r="E395" s="10" t="s">
        <v>627</v>
      </c>
      <c r="F395" s="9" t="s">
        <v>15</v>
      </c>
      <c r="G395" s="18">
        <v>0</v>
      </c>
      <c r="H395" s="17" t="s">
        <v>16</v>
      </c>
      <c r="I395" s="18" t="s">
        <v>17</v>
      </c>
      <c r="J395" s="19">
        <v>590</v>
      </c>
      <c r="K395" s="22">
        <v>20515</v>
      </c>
      <c r="L395" s="12">
        <f t="shared" si="0"/>
        <v>12103850</v>
      </c>
    </row>
    <row r="396" spans="1:12" ht="76.5" x14ac:dyDescent="0.2">
      <c r="A396" s="15" t="s">
        <v>14</v>
      </c>
      <c r="B396" s="16">
        <v>631</v>
      </c>
      <c r="C396" s="17" t="s">
        <v>23</v>
      </c>
      <c r="D396" s="9" t="s">
        <v>628</v>
      </c>
      <c r="E396" s="10" t="s">
        <v>629</v>
      </c>
      <c r="F396" s="9" t="s">
        <v>630</v>
      </c>
      <c r="G396" s="18">
        <v>0</v>
      </c>
      <c r="H396" s="17" t="s">
        <v>16</v>
      </c>
      <c r="I396" s="18" t="s">
        <v>17</v>
      </c>
      <c r="J396" s="19">
        <v>681</v>
      </c>
      <c r="K396" s="22">
        <v>544.5</v>
      </c>
      <c r="L396" s="12">
        <f t="shared" si="0"/>
        <v>370804.5</v>
      </c>
    </row>
    <row r="397" spans="1:12" ht="102" x14ac:dyDescent="0.2">
      <c r="A397" s="15" t="s">
        <v>14</v>
      </c>
      <c r="B397" s="16">
        <v>631</v>
      </c>
      <c r="C397" s="17" t="s">
        <v>23</v>
      </c>
      <c r="D397" s="9" t="s">
        <v>631</v>
      </c>
      <c r="E397" s="10" t="s">
        <v>632</v>
      </c>
      <c r="F397" s="9" t="s">
        <v>630</v>
      </c>
      <c r="G397" s="18">
        <v>0</v>
      </c>
      <c r="H397" s="17" t="s">
        <v>16</v>
      </c>
      <c r="I397" s="18" t="s">
        <v>17</v>
      </c>
      <c r="J397" s="19">
        <v>674</v>
      </c>
      <c r="K397" s="22">
        <v>877.93200000000013</v>
      </c>
      <c r="L397" s="12">
        <f t="shared" si="0"/>
        <v>591726.16800000006</v>
      </c>
    </row>
    <row r="398" spans="1:12" ht="76.5" x14ac:dyDescent="0.2">
      <c r="A398" s="15" t="s">
        <v>14</v>
      </c>
      <c r="B398" s="16">
        <v>631</v>
      </c>
      <c r="C398" s="17" t="s">
        <v>23</v>
      </c>
      <c r="D398" s="9" t="s">
        <v>633</v>
      </c>
      <c r="E398" s="10" t="s">
        <v>634</v>
      </c>
      <c r="F398" s="9" t="s">
        <v>15</v>
      </c>
      <c r="G398" s="18">
        <v>0</v>
      </c>
      <c r="H398" s="17" t="s">
        <v>16</v>
      </c>
      <c r="I398" s="18" t="s">
        <v>17</v>
      </c>
      <c r="J398" s="19">
        <v>6122</v>
      </c>
      <c r="K398" s="22">
        <v>220</v>
      </c>
      <c r="L398" s="12">
        <f t="shared" si="0"/>
        <v>1346840</v>
      </c>
    </row>
    <row r="399" spans="1:12" ht="89.25" x14ac:dyDescent="0.2">
      <c r="A399" s="15" t="s">
        <v>14</v>
      </c>
      <c r="B399" s="16">
        <v>631</v>
      </c>
      <c r="C399" s="17" t="s">
        <v>23</v>
      </c>
      <c r="D399" s="9" t="s">
        <v>635</v>
      </c>
      <c r="E399" s="10" t="s">
        <v>636</v>
      </c>
      <c r="F399" s="9" t="s">
        <v>630</v>
      </c>
      <c r="G399" s="18">
        <v>0</v>
      </c>
      <c r="H399" s="17" t="s">
        <v>16</v>
      </c>
      <c r="I399" s="18" t="s">
        <v>17</v>
      </c>
      <c r="J399" s="19">
        <v>661</v>
      </c>
      <c r="K399" s="22">
        <v>2023.0650000000003</v>
      </c>
      <c r="L399" s="12">
        <f t="shared" si="0"/>
        <v>1337245.9650000001</v>
      </c>
    </row>
    <row r="400" spans="1:12" ht="89.25" x14ac:dyDescent="0.2">
      <c r="A400" s="15" t="s">
        <v>14</v>
      </c>
      <c r="B400" s="16">
        <v>631</v>
      </c>
      <c r="C400" s="17" t="s">
        <v>23</v>
      </c>
      <c r="D400" s="9" t="s">
        <v>637</v>
      </c>
      <c r="E400" s="10" t="s">
        <v>638</v>
      </c>
      <c r="F400" s="9" t="s">
        <v>15</v>
      </c>
      <c r="G400" s="18">
        <v>0</v>
      </c>
      <c r="H400" s="17" t="s">
        <v>16</v>
      </c>
      <c r="I400" s="18" t="s">
        <v>17</v>
      </c>
      <c r="J400" s="19">
        <v>914</v>
      </c>
      <c r="K400" s="22">
        <v>706.16700000000014</v>
      </c>
      <c r="L400" s="12">
        <f t="shared" si="0"/>
        <v>645436.63800000015</v>
      </c>
    </row>
    <row r="401" spans="1:12" ht="76.5" x14ac:dyDescent="0.2">
      <c r="A401" s="15" t="s">
        <v>14</v>
      </c>
      <c r="B401" s="16">
        <v>631</v>
      </c>
      <c r="C401" s="17" t="s">
        <v>23</v>
      </c>
      <c r="D401" s="9" t="s">
        <v>639</v>
      </c>
      <c r="E401" s="10" t="s">
        <v>640</v>
      </c>
      <c r="F401" s="9" t="s">
        <v>15</v>
      </c>
      <c r="G401" s="18">
        <v>0</v>
      </c>
      <c r="H401" s="17" t="s">
        <v>16</v>
      </c>
      <c r="I401" s="18" t="s">
        <v>17</v>
      </c>
      <c r="J401" s="19">
        <v>135</v>
      </c>
      <c r="K401" s="22">
        <v>634.90900000000011</v>
      </c>
      <c r="L401" s="12">
        <f t="shared" si="0"/>
        <v>85712.715000000011</v>
      </c>
    </row>
    <row r="402" spans="1:12" ht="63.75" x14ac:dyDescent="0.2">
      <c r="A402" s="15" t="s">
        <v>14</v>
      </c>
      <c r="B402" s="16">
        <v>631</v>
      </c>
      <c r="C402" s="17" t="s">
        <v>23</v>
      </c>
      <c r="D402" s="9" t="s">
        <v>641</v>
      </c>
      <c r="E402" s="10" t="s">
        <v>642</v>
      </c>
      <c r="F402" s="9" t="s">
        <v>15</v>
      </c>
      <c r="G402" s="18">
        <v>0</v>
      </c>
      <c r="H402" s="17" t="s">
        <v>16</v>
      </c>
      <c r="I402" s="18" t="s">
        <v>17</v>
      </c>
      <c r="J402" s="19">
        <v>1582</v>
      </c>
      <c r="K402" s="22">
        <v>520</v>
      </c>
      <c r="L402" s="12">
        <f t="shared" si="0"/>
        <v>822640</v>
      </c>
    </row>
    <row r="403" spans="1:12" ht="76.5" x14ac:dyDescent="0.2">
      <c r="A403" s="15" t="s">
        <v>14</v>
      </c>
      <c r="B403" s="16">
        <v>631</v>
      </c>
      <c r="C403" s="17" t="s">
        <v>23</v>
      </c>
      <c r="D403" s="9" t="s">
        <v>643</v>
      </c>
      <c r="E403" s="10" t="s">
        <v>644</v>
      </c>
      <c r="F403" s="9" t="s">
        <v>630</v>
      </c>
      <c r="G403" s="18">
        <v>0</v>
      </c>
      <c r="H403" s="17" t="s">
        <v>16</v>
      </c>
      <c r="I403" s="18" t="s">
        <v>17</v>
      </c>
      <c r="J403" s="19">
        <v>87</v>
      </c>
      <c r="K403" s="22">
        <v>2970.0000000000005</v>
      </c>
      <c r="L403" s="12">
        <f t="shared" si="0"/>
        <v>258390.00000000003</v>
      </c>
    </row>
    <row r="404" spans="1:12" ht="102" x14ac:dyDescent="0.2">
      <c r="A404" s="15" t="s">
        <v>14</v>
      </c>
      <c r="B404" s="16">
        <v>631</v>
      </c>
      <c r="C404" s="17" t="s">
        <v>23</v>
      </c>
      <c r="D404" s="9" t="s">
        <v>645</v>
      </c>
      <c r="E404" s="10" t="s">
        <v>646</v>
      </c>
      <c r="F404" s="9" t="s">
        <v>15</v>
      </c>
      <c r="G404" s="18">
        <v>0</v>
      </c>
      <c r="H404" s="17" t="s">
        <v>16</v>
      </c>
      <c r="I404" s="18" t="s">
        <v>17</v>
      </c>
      <c r="J404" s="19">
        <v>374</v>
      </c>
      <c r="K404" s="22">
        <v>3620.1000000000004</v>
      </c>
      <c r="L404" s="12">
        <f t="shared" si="0"/>
        <v>1353917.4000000001</v>
      </c>
    </row>
    <row r="405" spans="1:12" ht="89.25" x14ac:dyDescent="0.2">
      <c r="A405" s="15" t="s">
        <v>14</v>
      </c>
      <c r="B405" s="16">
        <v>631</v>
      </c>
      <c r="C405" s="17" t="s">
        <v>23</v>
      </c>
      <c r="D405" s="9" t="s">
        <v>647</v>
      </c>
      <c r="E405" s="10" t="s">
        <v>648</v>
      </c>
      <c r="F405" s="9" t="s">
        <v>630</v>
      </c>
      <c r="G405" s="18">
        <v>0</v>
      </c>
      <c r="H405" s="17" t="s">
        <v>16</v>
      </c>
      <c r="I405" s="18" t="s">
        <v>17</v>
      </c>
      <c r="J405" s="20">
        <v>372</v>
      </c>
      <c r="K405" s="21">
        <v>1469.6000000000001</v>
      </c>
      <c r="L405" s="12">
        <f t="shared" si="0"/>
        <v>546691.20000000007</v>
      </c>
    </row>
    <row r="406" spans="1:12" ht="89.25" x14ac:dyDescent="0.2">
      <c r="A406" s="15" t="s">
        <v>14</v>
      </c>
      <c r="B406" s="16">
        <v>631</v>
      </c>
      <c r="C406" s="17" t="s">
        <v>23</v>
      </c>
      <c r="D406" s="9" t="s">
        <v>649</v>
      </c>
      <c r="E406" s="10" t="s">
        <v>650</v>
      </c>
      <c r="F406" s="9" t="s">
        <v>630</v>
      </c>
      <c r="G406" s="18">
        <v>0</v>
      </c>
      <c r="H406" s="17" t="s">
        <v>16</v>
      </c>
      <c r="I406" s="18" t="s">
        <v>17</v>
      </c>
      <c r="J406" s="20">
        <v>121</v>
      </c>
      <c r="K406" s="21">
        <v>2055.9</v>
      </c>
      <c r="L406" s="12">
        <f t="shared" si="0"/>
        <v>248763.90000000002</v>
      </c>
    </row>
    <row r="407" spans="1:12" ht="89.25" x14ac:dyDescent="0.2">
      <c r="A407" s="15" t="s">
        <v>14</v>
      </c>
      <c r="B407" s="16">
        <v>631</v>
      </c>
      <c r="C407" s="17" t="s">
        <v>23</v>
      </c>
      <c r="D407" s="9" t="s">
        <v>651</v>
      </c>
      <c r="E407" s="10" t="s">
        <v>652</v>
      </c>
      <c r="F407" s="9" t="s">
        <v>19</v>
      </c>
      <c r="G407" s="18">
        <v>0</v>
      </c>
      <c r="H407" s="17" t="s">
        <v>16</v>
      </c>
      <c r="I407" s="18" t="s">
        <v>17</v>
      </c>
      <c r="J407" s="20">
        <v>20908</v>
      </c>
      <c r="K407" s="21">
        <v>35</v>
      </c>
      <c r="L407" s="12">
        <f t="shared" si="0"/>
        <v>731780</v>
      </c>
    </row>
    <row r="408" spans="1:12" ht="89.25" x14ac:dyDescent="0.2">
      <c r="A408" s="15" t="s">
        <v>14</v>
      </c>
      <c r="B408" s="16">
        <v>631</v>
      </c>
      <c r="C408" s="17" t="s">
        <v>23</v>
      </c>
      <c r="D408" s="9" t="s">
        <v>653</v>
      </c>
      <c r="E408" s="10" t="s">
        <v>654</v>
      </c>
      <c r="F408" s="9" t="s">
        <v>19</v>
      </c>
      <c r="G408" s="18">
        <v>0</v>
      </c>
      <c r="H408" s="17" t="s">
        <v>16</v>
      </c>
      <c r="I408" s="18" t="s">
        <v>17</v>
      </c>
      <c r="J408" s="20">
        <v>11307</v>
      </c>
      <c r="K408" s="21">
        <v>72</v>
      </c>
      <c r="L408" s="12">
        <f t="shared" si="0"/>
        <v>814104</v>
      </c>
    </row>
    <row r="409" spans="1:12" ht="102" x14ac:dyDescent="0.2">
      <c r="A409" s="15" t="s">
        <v>14</v>
      </c>
      <c r="B409" s="16">
        <v>631</v>
      </c>
      <c r="C409" s="17" t="s">
        <v>23</v>
      </c>
      <c r="D409" s="9" t="s">
        <v>655</v>
      </c>
      <c r="E409" s="10" t="s">
        <v>656</v>
      </c>
      <c r="F409" s="9" t="s">
        <v>15</v>
      </c>
      <c r="G409" s="18">
        <v>0</v>
      </c>
      <c r="H409" s="17" t="s">
        <v>16</v>
      </c>
      <c r="I409" s="18" t="s">
        <v>17</v>
      </c>
      <c r="J409" s="20">
        <v>125</v>
      </c>
      <c r="K409" s="21">
        <v>903.38600000000008</v>
      </c>
      <c r="L409" s="12">
        <f t="shared" si="0"/>
        <v>112923.25000000001</v>
      </c>
    </row>
    <row r="410" spans="1:12" ht="89.25" x14ac:dyDescent="0.2">
      <c r="A410" s="15" t="s">
        <v>14</v>
      </c>
      <c r="B410" s="16">
        <v>631</v>
      </c>
      <c r="C410" s="17" t="s">
        <v>23</v>
      </c>
      <c r="D410" s="9" t="s">
        <v>657</v>
      </c>
      <c r="E410" s="10" t="s">
        <v>658</v>
      </c>
      <c r="F410" s="9" t="s">
        <v>15</v>
      </c>
      <c r="G410" s="18">
        <v>0</v>
      </c>
      <c r="H410" s="17" t="s">
        <v>16</v>
      </c>
      <c r="I410" s="18" t="s">
        <v>17</v>
      </c>
      <c r="J410" s="20">
        <v>128</v>
      </c>
      <c r="K410" s="21">
        <v>470.8</v>
      </c>
      <c r="L410" s="12">
        <f t="shared" si="0"/>
        <v>60262.400000000001</v>
      </c>
    </row>
    <row r="411" spans="1:12" ht="63.75" x14ac:dyDescent="0.2">
      <c r="A411" s="15" t="s">
        <v>14</v>
      </c>
      <c r="B411" s="16">
        <v>631</v>
      </c>
      <c r="C411" s="17" t="s">
        <v>23</v>
      </c>
      <c r="D411" s="9" t="s">
        <v>659</v>
      </c>
      <c r="E411" s="10" t="s">
        <v>660</v>
      </c>
      <c r="F411" s="9" t="s">
        <v>15</v>
      </c>
      <c r="G411" s="18">
        <v>0</v>
      </c>
      <c r="H411" s="17" t="s">
        <v>16</v>
      </c>
      <c r="I411" s="18" t="s">
        <v>17</v>
      </c>
      <c r="J411" s="20">
        <v>113</v>
      </c>
      <c r="K411" s="21">
        <v>409.20000000000005</v>
      </c>
      <c r="L411" s="12">
        <f t="shared" si="0"/>
        <v>46239.600000000006</v>
      </c>
    </row>
    <row r="412" spans="1:12" ht="114.75" x14ac:dyDescent="0.2">
      <c r="A412" s="15" t="s">
        <v>14</v>
      </c>
      <c r="B412" s="16">
        <v>631</v>
      </c>
      <c r="C412" s="17" t="s">
        <v>23</v>
      </c>
      <c r="D412" s="9" t="s">
        <v>661</v>
      </c>
      <c r="E412" s="10" t="s">
        <v>662</v>
      </c>
      <c r="F412" s="9" t="s">
        <v>15</v>
      </c>
      <c r="G412" s="18">
        <v>0</v>
      </c>
      <c r="H412" s="17" t="s">
        <v>16</v>
      </c>
      <c r="I412" s="18" t="s">
        <v>17</v>
      </c>
      <c r="J412" s="20">
        <v>268</v>
      </c>
      <c r="K412" s="21">
        <v>2185</v>
      </c>
      <c r="L412" s="12">
        <f t="shared" si="0"/>
        <v>585580</v>
      </c>
    </row>
    <row r="413" spans="1:12" ht="76.5" x14ac:dyDescent="0.2">
      <c r="A413" s="15" t="s">
        <v>14</v>
      </c>
      <c r="B413" s="16">
        <v>631</v>
      </c>
      <c r="C413" s="17" t="s">
        <v>23</v>
      </c>
      <c r="D413" s="9" t="s">
        <v>663</v>
      </c>
      <c r="E413" s="10" t="s">
        <v>664</v>
      </c>
      <c r="F413" s="9" t="s">
        <v>15</v>
      </c>
      <c r="G413" s="18">
        <v>0</v>
      </c>
      <c r="H413" s="17" t="s">
        <v>16</v>
      </c>
      <c r="I413" s="18" t="s">
        <v>17</v>
      </c>
      <c r="J413" s="20">
        <v>99</v>
      </c>
      <c r="K413" s="21">
        <v>7894.1060000000007</v>
      </c>
      <c r="L413" s="12">
        <f t="shared" si="0"/>
        <v>781516.49400000006</v>
      </c>
    </row>
    <row r="414" spans="1:12" ht="89.25" x14ac:dyDescent="0.2">
      <c r="A414" s="15" t="s">
        <v>14</v>
      </c>
      <c r="B414" s="16">
        <v>631</v>
      </c>
      <c r="C414" s="17" t="s">
        <v>23</v>
      </c>
      <c r="D414" s="9" t="s">
        <v>665</v>
      </c>
      <c r="E414" s="10" t="s">
        <v>666</v>
      </c>
      <c r="F414" s="9" t="s">
        <v>15</v>
      </c>
      <c r="G414" s="18">
        <v>0</v>
      </c>
      <c r="H414" s="17" t="s">
        <v>16</v>
      </c>
      <c r="I414" s="18" t="s">
        <v>17</v>
      </c>
      <c r="J414" s="20">
        <v>123</v>
      </c>
      <c r="K414" s="21">
        <v>3909.5210000000006</v>
      </c>
      <c r="L414" s="12">
        <f t="shared" si="0"/>
        <v>480871.0830000001</v>
      </c>
    </row>
    <row r="415" spans="1:12" ht="76.5" x14ac:dyDescent="0.2">
      <c r="A415" s="15" t="s">
        <v>14</v>
      </c>
      <c r="B415" s="16">
        <v>631</v>
      </c>
      <c r="C415" s="17" t="s">
        <v>23</v>
      </c>
      <c r="D415" s="9" t="s">
        <v>667</v>
      </c>
      <c r="E415" s="10" t="s">
        <v>668</v>
      </c>
      <c r="F415" s="9" t="s">
        <v>15</v>
      </c>
      <c r="G415" s="18">
        <v>0</v>
      </c>
      <c r="H415" s="17" t="s">
        <v>16</v>
      </c>
      <c r="I415" s="18" t="s">
        <v>17</v>
      </c>
      <c r="J415" s="20">
        <v>273</v>
      </c>
      <c r="K415" s="21">
        <v>693</v>
      </c>
      <c r="L415" s="12">
        <f t="shared" si="0"/>
        <v>189189</v>
      </c>
    </row>
    <row r="416" spans="1:12" ht="76.5" x14ac:dyDescent="0.2">
      <c r="A416" s="15" t="s">
        <v>14</v>
      </c>
      <c r="B416" s="16">
        <v>631</v>
      </c>
      <c r="C416" s="17" t="s">
        <v>23</v>
      </c>
      <c r="D416" s="9" t="s">
        <v>669</v>
      </c>
      <c r="E416" s="10" t="s">
        <v>670</v>
      </c>
      <c r="F416" s="9" t="s">
        <v>630</v>
      </c>
      <c r="G416" s="18">
        <v>0</v>
      </c>
      <c r="H416" s="17" t="s">
        <v>16</v>
      </c>
      <c r="I416" s="18" t="s">
        <v>17</v>
      </c>
      <c r="J416" s="20">
        <v>165</v>
      </c>
      <c r="K416" s="21">
        <v>9058.8190000000013</v>
      </c>
      <c r="L416" s="12">
        <f t="shared" si="0"/>
        <v>1494705.1350000002</v>
      </c>
    </row>
    <row r="417" spans="1:12" ht="76.5" x14ac:dyDescent="0.2">
      <c r="A417" s="15" t="s">
        <v>14</v>
      </c>
      <c r="B417" s="16">
        <v>631</v>
      </c>
      <c r="C417" s="17" t="s">
        <v>23</v>
      </c>
      <c r="D417" s="9" t="s">
        <v>671</v>
      </c>
      <c r="E417" s="10" t="s">
        <v>672</v>
      </c>
      <c r="F417" s="9" t="s">
        <v>15</v>
      </c>
      <c r="G417" s="18">
        <v>0</v>
      </c>
      <c r="H417" s="17" t="s">
        <v>16</v>
      </c>
      <c r="I417" s="18" t="s">
        <v>17</v>
      </c>
      <c r="J417" s="20">
        <v>83</v>
      </c>
      <c r="K417" s="21">
        <v>2744.5</v>
      </c>
      <c r="L417" s="12">
        <f t="shared" si="0"/>
        <v>227793.5</v>
      </c>
    </row>
    <row r="418" spans="1:12" ht="76.5" x14ac:dyDescent="0.2">
      <c r="A418" s="15" t="s">
        <v>14</v>
      </c>
      <c r="B418" s="16">
        <v>631</v>
      </c>
      <c r="C418" s="17" t="s">
        <v>23</v>
      </c>
      <c r="D418" s="9" t="s">
        <v>673</v>
      </c>
      <c r="E418" s="10" t="s">
        <v>674</v>
      </c>
      <c r="F418" s="9" t="s">
        <v>15</v>
      </c>
      <c r="G418" s="18">
        <v>0</v>
      </c>
      <c r="H418" s="17" t="s">
        <v>16</v>
      </c>
      <c r="I418" s="18" t="s">
        <v>17</v>
      </c>
      <c r="J418" s="20">
        <v>291</v>
      </c>
      <c r="K418" s="21">
        <v>548.90000000000009</v>
      </c>
      <c r="L418" s="12">
        <f t="shared" si="0"/>
        <v>159729.90000000002</v>
      </c>
    </row>
    <row r="419" spans="1:12" ht="89.25" x14ac:dyDescent="0.2">
      <c r="A419" s="15" t="s">
        <v>14</v>
      </c>
      <c r="B419" s="16">
        <v>631</v>
      </c>
      <c r="C419" s="17" t="s">
        <v>23</v>
      </c>
      <c r="D419" s="9" t="s">
        <v>675</v>
      </c>
      <c r="E419" s="10" t="s">
        <v>676</v>
      </c>
      <c r="F419" s="9" t="s">
        <v>15</v>
      </c>
      <c r="G419" s="18">
        <v>0</v>
      </c>
      <c r="H419" s="17" t="s">
        <v>16</v>
      </c>
      <c r="I419" s="18" t="s">
        <v>17</v>
      </c>
      <c r="J419" s="20">
        <v>166</v>
      </c>
      <c r="K419" s="21">
        <v>6019.5850000000009</v>
      </c>
      <c r="L419" s="12">
        <f t="shared" si="0"/>
        <v>999251.1100000001</v>
      </c>
    </row>
    <row r="420" spans="1:12" ht="89.25" x14ac:dyDescent="0.2">
      <c r="A420" s="15" t="s">
        <v>14</v>
      </c>
      <c r="B420" s="16">
        <v>631</v>
      </c>
      <c r="C420" s="17" t="s">
        <v>23</v>
      </c>
      <c r="D420" s="9" t="s">
        <v>677</v>
      </c>
      <c r="E420" s="10" t="s">
        <v>678</v>
      </c>
      <c r="F420" s="9" t="s">
        <v>15</v>
      </c>
      <c r="G420" s="18">
        <v>0</v>
      </c>
      <c r="H420" s="17" t="s">
        <v>16</v>
      </c>
      <c r="I420" s="18" t="s">
        <v>17</v>
      </c>
      <c r="J420" s="20">
        <v>173</v>
      </c>
      <c r="K420" s="21">
        <v>2786.498</v>
      </c>
      <c r="L420" s="12">
        <f t="shared" si="0"/>
        <v>482064.15399999998</v>
      </c>
    </row>
    <row r="421" spans="1:12" ht="63.75" x14ac:dyDescent="0.2">
      <c r="A421" s="15" t="s">
        <v>14</v>
      </c>
      <c r="B421" s="16">
        <v>631</v>
      </c>
      <c r="C421" s="17" t="s">
        <v>23</v>
      </c>
      <c r="D421" s="9" t="s">
        <v>679</v>
      </c>
      <c r="E421" s="10" t="s">
        <v>680</v>
      </c>
      <c r="F421" s="9" t="s">
        <v>15</v>
      </c>
      <c r="G421" s="18">
        <v>0</v>
      </c>
      <c r="H421" s="17" t="s">
        <v>16</v>
      </c>
      <c r="I421" s="18" t="s">
        <v>17</v>
      </c>
      <c r="J421" s="20">
        <v>47</v>
      </c>
      <c r="K421" s="21">
        <v>495.00000000000006</v>
      </c>
      <c r="L421" s="12">
        <f t="shared" si="0"/>
        <v>23265.000000000004</v>
      </c>
    </row>
    <row r="422" spans="1:12" ht="89.25" x14ac:dyDescent="0.2">
      <c r="A422" s="15" t="s">
        <v>14</v>
      </c>
      <c r="B422" s="16">
        <v>631</v>
      </c>
      <c r="C422" s="17" t="s">
        <v>23</v>
      </c>
      <c r="D422" s="9" t="s">
        <v>681</v>
      </c>
      <c r="E422" s="10" t="s">
        <v>682</v>
      </c>
      <c r="F422" s="9" t="s">
        <v>15</v>
      </c>
      <c r="G422" s="18">
        <v>0</v>
      </c>
      <c r="H422" s="17" t="s">
        <v>16</v>
      </c>
      <c r="I422" s="18" t="s">
        <v>17</v>
      </c>
      <c r="J422" s="20">
        <v>73</v>
      </c>
      <c r="K422" s="21">
        <v>852.50000000000011</v>
      </c>
      <c r="L422" s="12">
        <f t="shared" si="0"/>
        <v>62232.500000000007</v>
      </c>
    </row>
    <row r="423" spans="1:12" ht="76.5" x14ac:dyDescent="0.2">
      <c r="A423" s="15" t="s">
        <v>14</v>
      </c>
      <c r="B423" s="16">
        <v>631</v>
      </c>
      <c r="C423" s="17" t="s">
        <v>23</v>
      </c>
      <c r="D423" s="9" t="s">
        <v>683</v>
      </c>
      <c r="E423" s="10" t="s">
        <v>684</v>
      </c>
      <c r="F423" s="9" t="s">
        <v>15</v>
      </c>
      <c r="G423" s="18">
        <v>0</v>
      </c>
      <c r="H423" s="17" t="s">
        <v>16</v>
      </c>
      <c r="I423" s="18" t="s">
        <v>17</v>
      </c>
      <c r="J423" s="20">
        <v>1548</v>
      </c>
      <c r="K423" s="21">
        <v>240</v>
      </c>
      <c r="L423" s="12">
        <f t="shared" si="0"/>
        <v>371520</v>
      </c>
    </row>
    <row r="424" spans="1:12" ht="89.25" x14ac:dyDescent="0.2">
      <c r="A424" s="15" t="s">
        <v>14</v>
      </c>
      <c r="B424" s="16">
        <v>631</v>
      </c>
      <c r="C424" s="17" t="s">
        <v>23</v>
      </c>
      <c r="D424" s="9" t="s">
        <v>685</v>
      </c>
      <c r="E424" s="10" t="s">
        <v>686</v>
      </c>
      <c r="F424" s="9" t="s">
        <v>15</v>
      </c>
      <c r="G424" s="18">
        <v>0</v>
      </c>
      <c r="H424" s="17" t="s">
        <v>16</v>
      </c>
      <c r="I424" s="18" t="s">
        <v>17</v>
      </c>
      <c r="J424" s="20">
        <v>861</v>
      </c>
      <c r="K424" s="21">
        <v>1641.3540000000003</v>
      </c>
      <c r="L424" s="12">
        <f t="shared" si="0"/>
        <v>1413205.7940000002</v>
      </c>
    </row>
    <row r="425" spans="1:12" ht="76.5" x14ac:dyDescent="0.2">
      <c r="A425" s="15" t="s">
        <v>14</v>
      </c>
      <c r="B425" s="16">
        <v>631</v>
      </c>
      <c r="C425" s="17" t="s">
        <v>23</v>
      </c>
      <c r="D425" s="9" t="s">
        <v>687</v>
      </c>
      <c r="E425" s="10" t="s">
        <v>688</v>
      </c>
      <c r="F425" s="9" t="s">
        <v>15</v>
      </c>
      <c r="G425" s="18">
        <v>0</v>
      </c>
      <c r="H425" s="17" t="s">
        <v>16</v>
      </c>
      <c r="I425" s="18" t="s">
        <v>17</v>
      </c>
      <c r="J425" s="20">
        <v>710</v>
      </c>
      <c r="K425" s="21">
        <v>2655</v>
      </c>
      <c r="L425" s="12">
        <f t="shared" si="0"/>
        <v>1885050</v>
      </c>
    </row>
    <row r="426" spans="1:12" ht="89.25" x14ac:dyDescent="0.2">
      <c r="A426" s="15" t="s">
        <v>14</v>
      </c>
      <c r="B426" s="16">
        <v>631</v>
      </c>
      <c r="C426" s="17" t="s">
        <v>23</v>
      </c>
      <c r="D426" s="9" t="s">
        <v>689</v>
      </c>
      <c r="E426" s="10" t="s">
        <v>690</v>
      </c>
      <c r="F426" s="9" t="s">
        <v>15</v>
      </c>
      <c r="G426" s="18">
        <v>0</v>
      </c>
      <c r="H426" s="17" t="s">
        <v>16</v>
      </c>
      <c r="I426" s="18" t="s">
        <v>17</v>
      </c>
      <c r="J426" s="20">
        <v>254</v>
      </c>
      <c r="K426" s="21">
        <v>450</v>
      </c>
      <c r="L426" s="12">
        <f t="shared" si="0"/>
        <v>114300</v>
      </c>
    </row>
    <row r="427" spans="1:12" ht="89.25" x14ac:dyDescent="0.2">
      <c r="A427" s="15" t="s">
        <v>14</v>
      </c>
      <c r="B427" s="16">
        <v>631</v>
      </c>
      <c r="C427" s="17" t="s">
        <v>23</v>
      </c>
      <c r="D427" s="9" t="s">
        <v>691</v>
      </c>
      <c r="E427" s="10" t="s">
        <v>692</v>
      </c>
      <c r="F427" s="9" t="s">
        <v>15</v>
      </c>
      <c r="G427" s="18">
        <v>0</v>
      </c>
      <c r="H427" s="17" t="s">
        <v>16</v>
      </c>
      <c r="I427" s="18" t="s">
        <v>17</v>
      </c>
      <c r="J427" s="20">
        <v>290</v>
      </c>
      <c r="K427" s="21">
        <v>450</v>
      </c>
      <c r="L427" s="12">
        <f t="shared" si="0"/>
        <v>130500</v>
      </c>
    </row>
    <row r="428" spans="1:12" ht="38.25" x14ac:dyDescent="0.2">
      <c r="A428" s="15" t="s">
        <v>14</v>
      </c>
      <c r="B428" s="16">
        <v>631</v>
      </c>
      <c r="C428" s="17" t="s">
        <v>23</v>
      </c>
      <c r="D428" s="9" t="s">
        <v>693</v>
      </c>
      <c r="E428" s="10" t="s">
        <v>694</v>
      </c>
      <c r="F428" s="9" t="s">
        <v>15</v>
      </c>
      <c r="G428" s="18">
        <v>0</v>
      </c>
      <c r="H428" s="17" t="s">
        <v>16</v>
      </c>
      <c r="I428" s="18" t="s">
        <v>17</v>
      </c>
      <c r="J428" s="20">
        <v>425</v>
      </c>
      <c r="K428" s="21">
        <v>34</v>
      </c>
      <c r="L428" s="12">
        <f t="shared" ref="L428" si="5">+K428*J428</f>
        <v>14450</v>
      </c>
    </row>
    <row r="429" spans="1:12" ht="51" x14ac:dyDescent="0.2">
      <c r="A429" s="15" t="s">
        <v>14</v>
      </c>
      <c r="B429" s="16">
        <v>631</v>
      </c>
      <c r="C429" s="17" t="s">
        <v>23</v>
      </c>
      <c r="D429" s="9" t="s">
        <v>695</v>
      </c>
      <c r="E429" s="10" t="s">
        <v>696</v>
      </c>
      <c r="F429" s="9" t="s">
        <v>15</v>
      </c>
      <c r="G429" s="18">
        <v>0</v>
      </c>
      <c r="H429" s="17" t="s">
        <v>16</v>
      </c>
      <c r="I429" s="18" t="s">
        <v>17</v>
      </c>
      <c r="J429" s="20">
        <v>335</v>
      </c>
      <c r="K429" s="21">
        <v>435</v>
      </c>
      <c r="L429" s="12">
        <f t="shared" si="0"/>
        <v>145725</v>
      </c>
    </row>
    <row r="430" spans="1:12" ht="25.5" x14ac:dyDescent="0.2">
      <c r="A430" s="15" t="s">
        <v>14</v>
      </c>
      <c r="B430" s="16">
        <v>631</v>
      </c>
      <c r="C430" s="17" t="s">
        <v>23</v>
      </c>
      <c r="D430" s="9" t="s">
        <v>697</v>
      </c>
      <c r="E430" s="10" t="s">
        <v>698</v>
      </c>
      <c r="F430" s="9" t="s">
        <v>15</v>
      </c>
      <c r="G430" s="18">
        <v>0</v>
      </c>
      <c r="H430" s="17" t="s">
        <v>16</v>
      </c>
      <c r="I430" s="18" t="s">
        <v>17</v>
      </c>
      <c r="J430" s="20">
        <v>420</v>
      </c>
      <c r="K430" s="21">
        <v>149</v>
      </c>
      <c r="L430" s="12">
        <f t="shared" si="0"/>
        <v>62580</v>
      </c>
    </row>
    <row r="431" spans="1:12" ht="25.5" x14ac:dyDescent="0.2">
      <c r="A431" s="15" t="s">
        <v>14</v>
      </c>
      <c r="B431" s="16">
        <v>631</v>
      </c>
      <c r="C431" s="17" t="s">
        <v>23</v>
      </c>
      <c r="D431" s="9" t="s">
        <v>699</v>
      </c>
      <c r="E431" s="10" t="s">
        <v>700</v>
      </c>
      <c r="F431" s="9" t="s">
        <v>15</v>
      </c>
      <c r="G431" s="18">
        <v>0</v>
      </c>
      <c r="H431" s="17" t="s">
        <v>16</v>
      </c>
      <c r="I431" s="18" t="s">
        <v>17</v>
      </c>
      <c r="J431" s="20">
        <v>869</v>
      </c>
      <c r="K431" s="21">
        <v>149</v>
      </c>
      <c r="L431" s="12">
        <f t="shared" si="0"/>
        <v>129481</v>
      </c>
    </row>
    <row r="432" spans="1:12" ht="38.25" x14ac:dyDescent="0.2">
      <c r="A432" s="15" t="s">
        <v>14</v>
      </c>
      <c r="B432" s="16">
        <v>631</v>
      </c>
      <c r="C432" s="17" t="s">
        <v>23</v>
      </c>
      <c r="D432" s="9" t="s">
        <v>701</v>
      </c>
      <c r="E432" s="10" t="s">
        <v>702</v>
      </c>
      <c r="F432" s="9" t="s">
        <v>15</v>
      </c>
      <c r="G432" s="18">
        <v>0</v>
      </c>
      <c r="H432" s="17" t="s">
        <v>16</v>
      </c>
      <c r="I432" s="18" t="s">
        <v>17</v>
      </c>
      <c r="J432" s="20">
        <v>934</v>
      </c>
      <c r="K432" s="21">
        <v>142</v>
      </c>
      <c r="L432" s="12">
        <f t="shared" si="0"/>
        <v>132628</v>
      </c>
    </row>
    <row r="433" spans="1:12" ht="25.5" x14ac:dyDescent="0.2">
      <c r="A433" s="15" t="s">
        <v>14</v>
      </c>
      <c r="B433" s="16">
        <v>631</v>
      </c>
      <c r="C433" s="17" t="s">
        <v>23</v>
      </c>
      <c r="D433" s="9" t="s">
        <v>703</v>
      </c>
      <c r="E433" s="10" t="s">
        <v>704</v>
      </c>
      <c r="F433" s="9" t="s">
        <v>15</v>
      </c>
      <c r="G433" s="18">
        <v>0</v>
      </c>
      <c r="H433" s="17" t="s">
        <v>16</v>
      </c>
      <c r="I433" s="18" t="s">
        <v>17</v>
      </c>
      <c r="J433" s="20">
        <v>3258</v>
      </c>
      <c r="K433" s="21">
        <v>51</v>
      </c>
      <c r="L433" s="12">
        <f t="shared" si="0"/>
        <v>166158</v>
      </c>
    </row>
    <row r="434" spans="1:12" ht="38.25" x14ac:dyDescent="0.2">
      <c r="A434" s="15" t="s">
        <v>14</v>
      </c>
      <c r="B434" s="16">
        <v>631</v>
      </c>
      <c r="C434" s="17" t="s">
        <v>23</v>
      </c>
      <c r="D434" s="9" t="s">
        <v>703</v>
      </c>
      <c r="E434" s="10" t="s">
        <v>705</v>
      </c>
      <c r="F434" s="9" t="s">
        <v>15</v>
      </c>
      <c r="G434" s="18">
        <v>0</v>
      </c>
      <c r="H434" s="17" t="s">
        <v>16</v>
      </c>
      <c r="I434" s="18" t="s">
        <v>17</v>
      </c>
      <c r="J434" s="20">
        <v>2045</v>
      </c>
      <c r="K434" s="21">
        <v>40</v>
      </c>
      <c r="L434" s="12">
        <f t="shared" si="0"/>
        <v>81800</v>
      </c>
    </row>
    <row r="435" spans="1:12" ht="25.5" x14ac:dyDescent="0.2">
      <c r="A435" s="15" t="s">
        <v>14</v>
      </c>
      <c r="B435" s="16">
        <v>631</v>
      </c>
      <c r="C435" s="17" t="s">
        <v>23</v>
      </c>
      <c r="D435" s="9">
        <v>20402001000820</v>
      </c>
      <c r="E435" s="10" t="s">
        <v>706</v>
      </c>
      <c r="F435" s="9" t="s">
        <v>15</v>
      </c>
      <c r="G435" s="18">
        <v>0</v>
      </c>
      <c r="H435" s="17" t="s">
        <v>16</v>
      </c>
      <c r="I435" s="18" t="s">
        <v>17</v>
      </c>
      <c r="J435" s="20">
        <v>66600</v>
      </c>
      <c r="K435" s="21">
        <v>44</v>
      </c>
      <c r="L435" s="12">
        <f t="shared" si="0"/>
        <v>2930400</v>
      </c>
    </row>
    <row r="436" spans="1:12" ht="25.5" x14ac:dyDescent="0.2">
      <c r="A436" s="15" t="s">
        <v>14</v>
      </c>
      <c r="B436" s="16">
        <v>631</v>
      </c>
      <c r="C436" s="17" t="s">
        <v>23</v>
      </c>
      <c r="D436" s="9" t="s">
        <v>707</v>
      </c>
      <c r="E436" s="10" t="s">
        <v>708</v>
      </c>
      <c r="F436" s="9" t="s">
        <v>15</v>
      </c>
      <c r="G436" s="18">
        <v>0</v>
      </c>
      <c r="H436" s="17" t="s">
        <v>16</v>
      </c>
      <c r="I436" s="18" t="s">
        <v>17</v>
      </c>
      <c r="J436" s="20">
        <v>45400</v>
      </c>
      <c r="K436" s="21">
        <v>81</v>
      </c>
      <c r="L436" s="12">
        <f t="shared" si="0"/>
        <v>3677400</v>
      </c>
    </row>
    <row r="437" spans="1:12" ht="38.25" x14ac:dyDescent="0.2">
      <c r="A437" s="15" t="s">
        <v>14</v>
      </c>
      <c r="B437" s="16">
        <v>631</v>
      </c>
      <c r="C437" s="17" t="s">
        <v>23</v>
      </c>
      <c r="D437" s="9" t="s">
        <v>709</v>
      </c>
      <c r="E437" s="10" t="s">
        <v>710</v>
      </c>
      <c r="F437" s="9" t="s">
        <v>15</v>
      </c>
      <c r="G437" s="18">
        <v>0</v>
      </c>
      <c r="H437" s="17" t="s">
        <v>16</v>
      </c>
      <c r="I437" s="18" t="s">
        <v>17</v>
      </c>
      <c r="J437" s="20">
        <v>98500</v>
      </c>
      <c r="K437" s="21">
        <v>183</v>
      </c>
      <c r="L437" s="12">
        <f t="shared" si="0"/>
        <v>18025500</v>
      </c>
    </row>
    <row r="438" spans="1:12" ht="25.5" x14ac:dyDescent="0.2">
      <c r="A438" s="15" t="s">
        <v>14</v>
      </c>
      <c r="B438" s="16">
        <v>631</v>
      </c>
      <c r="C438" s="17" t="s">
        <v>23</v>
      </c>
      <c r="D438" s="9" t="s">
        <v>711</v>
      </c>
      <c r="E438" s="10" t="s">
        <v>712</v>
      </c>
      <c r="F438" s="9" t="s">
        <v>15</v>
      </c>
      <c r="G438" s="18">
        <v>0</v>
      </c>
      <c r="H438" s="17" t="s">
        <v>16</v>
      </c>
      <c r="I438" s="18" t="s">
        <v>17</v>
      </c>
      <c r="J438" s="20">
        <v>25300.000000000004</v>
      </c>
      <c r="K438" s="21">
        <v>28</v>
      </c>
      <c r="L438" s="12">
        <f t="shared" si="0"/>
        <v>708400.00000000012</v>
      </c>
    </row>
    <row r="439" spans="1:12" ht="25.5" x14ac:dyDescent="0.2">
      <c r="A439" s="15" t="s">
        <v>14</v>
      </c>
      <c r="B439" s="16">
        <v>631</v>
      </c>
      <c r="C439" s="17" t="s">
        <v>23</v>
      </c>
      <c r="D439" s="9">
        <v>20402001005120</v>
      </c>
      <c r="E439" s="10" t="s">
        <v>713</v>
      </c>
      <c r="F439" s="9" t="s">
        <v>15</v>
      </c>
      <c r="G439" s="18">
        <v>0</v>
      </c>
      <c r="H439" s="17" t="s">
        <v>16</v>
      </c>
      <c r="I439" s="18" t="s">
        <v>17</v>
      </c>
      <c r="J439" s="20">
        <v>31900.000000000004</v>
      </c>
      <c r="K439" s="21">
        <v>29</v>
      </c>
      <c r="L439" s="12">
        <f t="shared" si="0"/>
        <v>925100.00000000012</v>
      </c>
    </row>
    <row r="440" spans="1:12" ht="25.5" x14ac:dyDescent="0.2">
      <c r="A440" s="15" t="s">
        <v>14</v>
      </c>
      <c r="B440" s="16">
        <v>631</v>
      </c>
      <c r="C440" s="17" t="s">
        <v>23</v>
      </c>
      <c r="D440" s="9">
        <v>20402001004060</v>
      </c>
      <c r="E440" s="10" t="s">
        <v>714</v>
      </c>
      <c r="F440" s="9" t="s">
        <v>15</v>
      </c>
      <c r="G440" s="18">
        <v>0</v>
      </c>
      <c r="H440" s="17" t="s">
        <v>16</v>
      </c>
      <c r="I440" s="18" t="s">
        <v>17</v>
      </c>
      <c r="J440" s="20">
        <v>22200</v>
      </c>
      <c r="K440" s="21">
        <v>3</v>
      </c>
      <c r="L440" s="12">
        <f t="shared" si="0"/>
        <v>66600</v>
      </c>
    </row>
    <row r="441" spans="1:12" ht="38.25" x14ac:dyDescent="0.2">
      <c r="A441" s="15" t="s">
        <v>14</v>
      </c>
      <c r="B441" s="16">
        <v>631</v>
      </c>
      <c r="C441" s="17" t="s">
        <v>23</v>
      </c>
      <c r="D441" s="9">
        <v>20402001005005</v>
      </c>
      <c r="E441" s="10" t="s">
        <v>715</v>
      </c>
      <c r="F441" s="9" t="s">
        <v>15</v>
      </c>
      <c r="G441" s="18">
        <v>0</v>
      </c>
      <c r="H441" s="17" t="s">
        <v>16</v>
      </c>
      <c r="I441" s="18" t="s">
        <v>17</v>
      </c>
      <c r="J441" s="20">
        <v>19500</v>
      </c>
      <c r="K441" s="21">
        <v>2</v>
      </c>
      <c r="L441" s="12">
        <f t="shared" si="0"/>
        <v>39000</v>
      </c>
    </row>
    <row r="442" spans="1:12" ht="25.5" x14ac:dyDescent="0.2">
      <c r="A442" s="15" t="s">
        <v>14</v>
      </c>
      <c r="B442" s="16">
        <v>631</v>
      </c>
      <c r="C442" s="17" t="s">
        <v>23</v>
      </c>
      <c r="D442" s="9">
        <v>20402001000440</v>
      </c>
      <c r="E442" s="10" t="s">
        <v>716</v>
      </c>
      <c r="F442" s="9" t="s">
        <v>15</v>
      </c>
      <c r="G442" s="18">
        <v>0</v>
      </c>
      <c r="H442" s="17" t="s">
        <v>16</v>
      </c>
      <c r="I442" s="18" t="s">
        <v>17</v>
      </c>
      <c r="J442" s="20">
        <v>26000</v>
      </c>
      <c r="K442" s="21">
        <v>10</v>
      </c>
      <c r="L442" s="12">
        <f t="shared" si="0"/>
        <v>260000</v>
      </c>
    </row>
    <row r="443" spans="1:12" ht="25.5" x14ac:dyDescent="0.2">
      <c r="A443" s="15" t="s">
        <v>14</v>
      </c>
      <c r="B443" s="16">
        <v>631</v>
      </c>
      <c r="C443" s="17" t="s">
        <v>23</v>
      </c>
      <c r="D443" s="9" t="s">
        <v>717</v>
      </c>
      <c r="E443" s="10" t="s">
        <v>718</v>
      </c>
      <c r="F443" s="9" t="s">
        <v>15</v>
      </c>
      <c r="G443" s="18">
        <v>0</v>
      </c>
      <c r="H443" s="17" t="s">
        <v>16</v>
      </c>
      <c r="I443" s="18" t="s">
        <v>17</v>
      </c>
      <c r="J443" s="20">
        <v>55700</v>
      </c>
      <c r="K443" s="21">
        <v>14</v>
      </c>
      <c r="L443" s="12">
        <f t="shared" si="0"/>
        <v>779800</v>
      </c>
    </row>
    <row r="444" spans="1:12" ht="25.5" x14ac:dyDescent="0.2">
      <c r="A444" s="15" t="s">
        <v>14</v>
      </c>
      <c r="B444" s="16">
        <v>631</v>
      </c>
      <c r="C444" s="17" t="s">
        <v>23</v>
      </c>
      <c r="D444" s="9">
        <v>20402001000010</v>
      </c>
      <c r="E444" s="10" t="s">
        <v>719</v>
      </c>
      <c r="F444" s="9" t="s">
        <v>15</v>
      </c>
      <c r="G444" s="18">
        <v>0</v>
      </c>
      <c r="H444" s="17" t="s">
        <v>16</v>
      </c>
      <c r="I444" s="18" t="s">
        <v>17</v>
      </c>
      <c r="J444" s="20">
        <v>66500</v>
      </c>
      <c r="K444" s="21">
        <v>4</v>
      </c>
      <c r="L444" s="12">
        <f t="shared" si="0"/>
        <v>266000</v>
      </c>
    </row>
    <row r="445" spans="1:12" ht="38.25" x14ac:dyDescent="0.2">
      <c r="A445" s="15" t="s">
        <v>14</v>
      </c>
      <c r="B445" s="16">
        <v>631</v>
      </c>
      <c r="C445" s="17" t="s">
        <v>23</v>
      </c>
      <c r="D445" s="9" t="s">
        <v>720</v>
      </c>
      <c r="E445" s="10" t="s">
        <v>721</v>
      </c>
      <c r="F445" s="9" t="s">
        <v>15</v>
      </c>
      <c r="G445" s="18">
        <v>0</v>
      </c>
      <c r="H445" s="17" t="s">
        <v>16</v>
      </c>
      <c r="I445" s="18" t="s">
        <v>17</v>
      </c>
      <c r="J445" s="20">
        <v>68365</v>
      </c>
      <c r="K445" s="21">
        <v>28</v>
      </c>
      <c r="L445" s="12">
        <f t="shared" si="0"/>
        <v>1914220</v>
      </c>
    </row>
    <row r="446" spans="1:12" ht="38.25" x14ac:dyDescent="0.2">
      <c r="A446" s="15" t="s">
        <v>14</v>
      </c>
      <c r="B446" s="16">
        <v>631</v>
      </c>
      <c r="C446" s="17" t="s">
        <v>23</v>
      </c>
      <c r="D446" s="9" t="s">
        <v>720</v>
      </c>
      <c r="E446" s="10" t="s">
        <v>722</v>
      </c>
      <c r="F446" s="9" t="s">
        <v>15</v>
      </c>
      <c r="G446" s="18">
        <v>0</v>
      </c>
      <c r="H446" s="17" t="s">
        <v>16</v>
      </c>
      <c r="I446" s="18" t="s">
        <v>17</v>
      </c>
      <c r="J446" s="20">
        <v>118103</v>
      </c>
      <c r="K446" s="21">
        <v>10</v>
      </c>
      <c r="L446" s="12">
        <f t="shared" si="0"/>
        <v>1181030</v>
      </c>
    </row>
    <row r="447" spans="1:12" ht="114.75" x14ac:dyDescent="0.2">
      <c r="A447" s="15" t="s">
        <v>14</v>
      </c>
      <c r="B447" s="16">
        <v>631</v>
      </c>
      <c r="C447" s="17" t="s">
        <v>23</v>
      </c>
      <c r="D447" s="9">
        <v>50104001000002</v>
      </c>
      <c r="E447" s="10" t="s">
        <v>723</v>
      </c>
      <c r="F447" s="9" t="s">
        <v>19</v>
      </c>
      <c r="G447" s="18">
        <v>0</v>
      </c>
      <c r="H447" s="17">
        <v>280</v>
      </c>
      <c r="I447" s="18" t="s">
        <v>17</v>
      </c>
      <c r="J447" s="20">
        <v>48995</v>
      </c>
      <c r="K447" s="21">
        <v>37</v>
      </c>
      <c r="L447" s="12">
        <f t="shared" si="0"/>
        <v>1812815</v>
      </c>
    </row>
    <row r="448" spans="1:12" ht="102" x14ac:dyDescent="0.2">
      <c r="A448" s="15" t="s">
        <v>14</v>
      </c>
      <c r="B448" s="16">
        <v>631</v>
      </c>
      <c r="C448" s="17" t="s">
        <v>23</v>
      </c>
      <c r="D448" s="9">
        <v>50104001000002</v>
      </c>
      <c r="E448" s="10" t="s">
        <v>724</v>
      </c>
      <c r="F448" s="9" t="s">
        <v>19</v>
      </c>
      <c r="G448" s="18">
        <v>0</v>
      </c>
      <c r="H448" s="17">
        <v>280</v>
      </c>
      <c r="I448" s="18" t="s">
        <v>17</v>
      </c>
      <c r="J448" s="20">
        <v>80849</v>
      </c>
      <c r="K448" s="21">
        <v>107</v>
      </c>
      <c r="L448" s="12">
        <f t="shared" si="0"/>
        <v>8650843</v>
      </c>
    </row>
    <row r="449" spans="1:12" ht="127.5" x14ac:dyDescent="0.2">
      <c r="A449" s="15" t="s">
        <v>14</v>
      </c>
      <c r="B449" s="16">
        <v>631</v>
      </c>
      <c r="C449" s="17" t="s">
        <v>23</v>
      </c>
      <c r="D449" s="9">
        <v>50104900000260</v>
      </c>
      <c r="E449" s="10" t="s">
        <v>725</v>
      </c>
      <c r="F449" s="9" t="s">
        <v>19</v>
      </c>
      <c r="G449" s="18">
        <v>0</v>
      </c>
      <c r="H449" s="17">
        <v>280</v>
      </c>
      <c r="I449" s="18" t="s">
        <v>17</v>
      </c>
      <c r="J449" s="20">
        <v>43271</v>
      </c>
      <c r="K449" s="21">
        <v>74</v>
      </c>
      <c r="L449" s="12">
        <f t="shared" si="0"/>
        <v>3202054</v>
      </c>
    </row>
    <row r="450" spans="1:12" ht="89.25" x14ac:dyDescent="0.2">
      <c r="A450" s="15" t="s">
        <v>14</v>
      </c>
      <c r="B450" s="16">
        <v>631</v>
      </c>
      <c r="C450" s="17" t="s">
        <v>23</v>
      </c>
      <c r="D450" s="9">
        <v>50104015000001</v>
      </c>
      <c r="E450" s="10" t="s">
        <v>726</v>
      </c>
      <c r="F450" s="9" t="s">
        <v>19</v>
      </c>
      <c r="G450" s="18">
        <v>0</v>
      </c>
      <c r="H450" s="17">
        <v>280</v>
      </c>
      <c r="I450" s="18" t="s">
        <v>17</v>
      </c>
      <c r="J450" s="20">
        <v>89645</v>
      </c>
      <c r="K450" s="21">
        <v>8</v>
      </c>
      <c r="L450" s="12">
        <f t="shared" si="0"/>
        <v>717160</v>
      </c>
    </row>
    <row r="451" spans="1:12" ht="140.25" x14ac:dyDescent="0.2">
      <c r="A451" s="15" t="s">
        <v>14</v>
      </c>
      <c r="B451" s="16">
        <v>631</v>
      </c>
      <c r="C451" s="17" t="s">
        <v>23</v>
      </c>
      <c r="D451" s="9">
        <v>50104015000260</v>
      </c>
      <c r="E451" s="10" t="s">
        <v>727</v>
      </c>
      <c r="F451" s="9" t="s">
        <v>19</v>
      </c>
      <c r="G451" s="18">
        <v>0</v>
      </c>
      <c r="H451" s="17">
        <v>280</v>
      </c>
      <c r="I451" s="18" t="s">
        <v>17</v>
      </c>
      <c r="J451" s="20">
        <v>36500</v>
      </c>
      <c r="K451" s="21">
        <v>26</v>
      </c>
      <c r="L451" s="12">
        <f t="shared" si="0"/>
        <v>949000</v>
      </c>
    </row>
    <row r="452" spans="1:12" ht="140.25" x14ac:dyDescent="0.2">
      <c r="A452" s="15" t="s">
        <v>14</v>
      </c>
      <c r="B452" s="16">
        <v>631</v>
      </c>
      <c r="C452" s="17" t="s">
        <v>23</v>
      </c>
      <c r="D452" s="9">
        <v>50107020000060</v>
      </c>
      <c r="E452" s="10" t="s">
        <v>728</v>
      </c>
      <c r="F452" s="9" t="s">
        <v>19</v>
      </c>
      <c r="G452" s="18">
        <v>0</v>
      </c>
      <c r="H452" s="17">
        <v>280</v>
      </c>
      <c r="I452" s="18" t="s">
        <v>17</v>
      </c>
      <c r="J452" s="20">
        <v>45800</v>
      </c>
      <c r="K452" s="21">
        <v>0</v>
      </c>
      <c r="L452" s="12">
        <f t="shared" si="0"/>
        <v>0</v>
      </c>
    </row>
    <row r="453" spans="1:12" ht="153" x14ac:dyDescent="0.2">
      <c r="A453" s="15" t="s">
        <v>14</v>
      </c>
      <c r="B453" s="16">
        <v>631</v>
      </c>
      <c r="C453" s="17" t="s">
        <v>23</v>
      </c>
      <c r="D453" s="9">
        <v>50104020000001</v>
      </c>
      <c r="E453" s="10" t="s">
        <v>729</v>
      </c>
      <c r="F453" s="9" t="s">
        <v>19</v>
      </c>
      <c r="G453" s="18">
        <v>0</v>
      </c>
      <c r="H453" s="17">
        <v>280</v>
      </c>
      <c r="I453" s="18" t="s">
        <v>17</v>
      </c>
      <c r="J453" s="20">
        <v>24600</v>
      </c>
      <c r="K453" s="21">
        <v>94</v>
      </c>
      <c r="L453" s="12">
        <f t="shared" si="0"/>
        <v>2312400</v>
      </c>
    </row>
    <row r="454" spans="1:12" ht="178.5" x14ac:dyDescent="0.2">
      <c r="A454" s="15" t="s">
        <v>14</v>
      </c>
      <c r="B454" s="16">
        <v>631</v>
      </c>
      <c r="C454" s="17" t="s">
        <v>23</v>
      </c>
      <c r="D454" s="9">
        <v>50104020000700</v>
      </c>
      <c r="E454" s="10" t="s">
        <v>730</v>
      </c>
      <c r="F454" s="9" t="s">
        <v>19</v>
      </c>
      <c r="G454" s="18">
        <v>0</v>
      </c>
      <c r="H454" s="17">
        <v>280</v>
      </c>
      <c r="I454" s="18" t="s">
        <v>17</v>
      </c>
      <c r="J454" s="20">
        <v>41800</v>
      </c>
      <c r="K454" s="21">
        <v>94</v>
      </c>
      <c r="L454" s="12">
        <f t="shared" ref="L454:L460" si="6">+K454*J454</f>
        <v>3929200</v>
      </c>
    </row>
    <row r="455" spans="1:12" ht="229.5" x14ac:dyDescent="0.2">
      <c r="A455" s="15" t="s">
        <v>14</v>
      </c>
      <c r="B455" s="16">
        <v>631</v>
      </c>
      <c r="C455" s="17" t="s">
        <v>23</v>
      </c>
      <c r="D455" s="9">
        <v>50104020000700</v>
      </c>
      <c r="E455" s="10" t="s">
        <v>731</v>
      </c>
      <c r="F455" s="9" t="s">
        <v>19</v>
      </c>
      <c r="G455" s="18">
        <v>0</v>
      </c>
      <c r="H455" s="17">
        <v>280</v>
      </c>
      <c r="I455" s="18" t="s">
        <v>17</v>
      </c>
      <c r="J455" s="20">
        <v>78300</v>
      </c>
      <c r="K455" s="21">
        <v>62</v>
      </c>
      <c r="L455" s="12">
        <f t="shared" si="6"/>
        <v>4854600</v>
      </c>
    </row>
    <row r="456" spans="1:12" ht="89.25" x14ac:dyDescent="0.2">
      <c r="A456" s="15" t="s">
        <v>14</v>
      </c>
      <c r="B456" s="16">
        <v>631</v>
      </c>
      <c r="C456" s="17" t="s">
        <v>23</v>
      </c>
      <c r="D456" s="9">
        <v>50104020000005</v>
      </c>
      <c r="E456" s="10" t="s">
        <v>732</v>
      </c>
      <c r="F456" s="9" t="s">
        <v>19</v>
      </c>
      <c r="G456" s="18">
        <v>0</v>
      </c>
      <c r="H456" s="17">
        <v>280</v>
      </c>
      <c r="I456" s="18" t="s">
        <v>17</v>
      </c>
      <c r="J456" s="20">
        <v>35400</v>
      </c>
      <c r="K456" s="21">
        <v>68</v>
      </c>
      <c r="L456" s="12">
        <f t="shared" si="6"/>
        <v>2407200</v>
      </c>
    </row>
    <row r="457" spans="1:12" ht="76.5" x14ac:dyDescent="0.2">
      <c r="A457" s="15" t="s">
        <v>14</v>
      </c>
      <c r="B457" s="16">
        <v>631</v>
      </c>
      <c r="C457" s="17" t="s">
        <v>23</v>
      </c>
      <c r="D457" s="9">
        <v>50104900000035</v>
      </c>
      <c r="E457" s="10" t="s">
        <v>733</v>
      </c>
      <c r="F457" s="9" t="s">
        <v>19</v>
      </c>
      <c r="G457" s="18">
        <v>0</v>
      </c>
      <c r="H457" s="17">
        <v>280</v>
      </c>
      <c r="I457" s="18" t="s">
        <v>17</v>
      </c>
      <c r="J457" s="20">
        <v>89000</v>
      </c>
      <c r="K457" s="21">
        <v>2</v>
      </c>
      <c r="L457" s="12">
        <f t="shared" si="6"/>
        <v>178000</v>
      </c>
    </row>
    <row r="458" spans="1:12" ht="63.75" x14ac:dyDescent="0.2">
      <c r="A458" s="15" t="s">
        <v>14</v>
      </c>
      <c r="B458" s="16">
        <v>631</v>
      </c>
      <c r="C458" s="17" t="s">
        <v>23</v>
      </c>
      <c r="D458" s="9">
        <v>50104900005200</v>
      </c>
      <c r="E458" s="10" t="s">
        <v>734</v>
      </c>
      <c r="F458" s="9" t="s">
        <v>19</v>
      </c>
      <c r="G458" s="18">
        <v>0</v>
      </c>
      <c r="H458" s="17">
        <v>280</v>
      </c>
      <c r="I458" s="18" t="s">
        <v>17</v>
      </c>
      <c r="J458" s="20">
        <v>8849</v>
      </c>
      <c r="K458" s="21">
        <v>37</v>
      </c>
      <c r="L458" s="12">
        <f t="shared" si="6"/>
        <v>327413</v>
      </c>
    </row>
    <row r="459" spans="1:12" ht="140.25" x14ac:dyDescent="0.2">
      <c r="A459" s="15" t="s">
        <v>14</v>
      </c>
      <c r="B459" s="16">
        <v>631</v>
      </c>
      <c r="C459" s="17" t="s">
        <v>23</v>
      </c>
      <c r="D459" s="9">
        <v>50104900100701</v>
      </c>
      <c r="E459" s="10" t="s">
        <v>735</v>
      </c>
      <c r="F459" s="9" t="s">
        <v>19</v>
      </c>
      <c r="G459" s="18">
        <v>0</v>
      </c>
      <c r="H459" s="17">
        <v>280</v>
      </c>
      <c r="I459" s="18" t="s">
        <v>17</v>
      </c>
      <c r="J459" s="20">
        <v>317699</v>
      </c>
      <c r="K459" s="21">
        <v>15</v>
      </c>
      <c r="L459" s="12">
        <f t="shared" si="6"/>
        <v>4765485</v>
      </c>
    </row>
    <row r="460" spans="1:12" ht="204.75" thickBot="1" x14ac:dyDescent="0.25">
      <c r="A460" s="15" t="s">
        <v>14</v>
      </c>
      <c r="B460" s="16">
        <v>631</v>
      </c>
      <c r="C460" s="17" t="s">
        <v>23</v>
      </c>
      <c r="D460" s="9">
        <v>50104900100701</v>
      </c>
      <c r="E460" s="10" t="s">
        <v>736</v>
      </c>
      <c r="F460" s="9" t="s">
        <v>19</v>
      </c>
      <c r="G460" s="18">
        <v>0</v>
      </c>
      <c r="H460" s="17">
        <v>280</v>
      </c>
      <c r="I460" s="18" t="s">
        <v>17</v>
      </c>
      <c r="J460" s="20">
        <v>46968</v>
      </c>
      <c r="K460" s="21">
        <v>28</v>
      </c>
      <c r="L460" s="12">
        <f t="shared" si="6"/>
        <v>1315104</v>
      </c>
    </row>
    <row r="461" spans="1:12" ht="13.5" thickBot="1" x14ac:dyDescent="0.25">
      <c r="A461" s="29" t="s">
        <v>18</v>
      </c>
      <c r="B461" s="30"/>
      <c r="C461" s="30"/>
      <c r="D461" s="30"/>
      <c r="E461" s="30"/>
      <c r="F461" s="30"/>
      <c r="G461" s="30"/>
      <c r="H461" s="30"/>
      <c r="I461" s="30"/>
      <c r="J461" s="31"/>
      <c r="K461" s="14"/>
      <c r="L461" s="11">
        <f>SUM(L7:L460)</f>
        <v>727647402.49600005</v>
      </c>
    </row>
  </sheetData>
  <mergeCells count="5">
    <mergeCell ref="A1:L1"/>
    <mergeCell ref="A2:L2"/>
    <mergeCell ref="A3:L3"/>
    <mergeCell ref="A4:L4"/>
    <mergeCell ref="A461:J461"/>
  </mergeCells>
  <printOptions horizontalCentered="1"/>
  <pageMargins left="0.39370078740157483" right="0.39370078740157483" top="0.39370078740157483" bottom="0.39370078740157483" header="0" footer="0"/>
  <pageSetup scale="60" orientation="landscape" horizontalDpi="120" verticalDpi="14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1"/>
  <sheetViews>
    <sheetView tabSelected="1" zoomScale="90" workbookViewId="0">
      <selection activeCell="K417" sqref="K417"/>
    </sheetView>
  </sheetViews>
  <sheetFormatPr baseColWidth="10" defaultRowHeight="12.75" x14ac:dyDescent="0.2"/>
  <cols>
    <col min="1" max="1" width="16.5703125" style="23" customWidth="1"/>
    <col min="2" max="2" width="16.85546875" style="2" customWidth="1"/>
    <col min="3" max="3" width="21.140625" style="2" customWidth="1"/>
    <col min="4" max="5" width="23.28515625" style="2" customWidth="1"/>
    <col min="6" max="6" width="39.7109375" style="3" customWidth="1"/>
    <col min="7" max="7" width="17.42578125" style="2" customWidth="1"/>
    <col min="8" max="8" width="11.7109375" style="2" customWidth="1"/>
    <col min="9" max="9" width="13.42578125" style="2" bestFit="1" customWidth="1"/>
    <col min="10" max="10" width="14.5703125" style="2" bestFit="1" customWidth="1"/>
    <col min="11" max="11" width="13.42578125" style="2" customWidth="1"/>
    <col min="12" max="12" width="16.28515625" style="2" customWidth="1"/>
    <col min="13" max="13" width="30.5703125" style="4" customWidth="1"/>
    <col min="14" max="14" width="12.5703125" bestFit="1" customWidth="1"/>
  </cols>
  <sheetData>
    <row r="1" spans="1:13" x14ac:dyDescent="0.2">
      <c r="A1" s="27" t="s">
        <v>0</v>
      </c>
      <c r="B1" s="27"/>
      <c r="C1" s="27"/>
      <c r="D1" s="27"/>
      <c r="E1" s="27"/>
      <c r="F1" s="27"/>
      <c r="G1" s="27"/>
      <c r="H1" s="27"/>
      <c r="I1" s="27"/>
      <c r="J1" s="27"/>
      <c r="K1" s="27"/>
      <c r="L1" s="27"/>
      <c r="M1" s="27"/>
    </row>
    <row r="2" spans="1:13" x14ac:dyDescent="0.2">
      <c r="A2" s="27" t="s">
        <v>1</v>
      </c>
      <c r="B2" s="27"/>
      <c r="C2" s="27"/>
      <c r="D2" s="27"/>
      <c r="E2" s="27"/>
      <c r="F2" s="27"/>
      <c r="G2" s="27"/>
      <c r="H2" s="27"/>
      <c r="I2" s="27"/>
      <c r="J2" s="27"/>
      <c r="K2" s="27"/>
      <c r="L2" s="27"/>
      <c r="M2" s="27"/>
    </row>
    <row r="3" spans="1:13" x14ac:dyDescent="0.2">
      <c r="A3" s="28" t="s">
        <v>738</v>
      </c>
      <c r="B3" s="28"/>
      <c r="C3" s="28"/>
      <c r="D3" s="28"/>
      <c r="E3" s="28"/>
      <c r="F3" s="28"/>
      <c r="G3" s="28"/>
      <c r="H3" s="28"/>
      <c r="I3" s="28"/>
      <c r="J3" s="28"/>
      <c r="K3" s="28"/>
      <c r="L3" s="28"/>
      <c r="M3" s="28"/>
    </row>
    <row r="4" spans="1:13" x14ac:dyDescent="0.2">
      <c r="A4" s="27" t="s">
        <v>2</v>
      </c>
      <c r="B4" s="27"/>
      <c r="C4" s="27"/>
      <c r="D4" s="27"/>
      <c r="E4" s="27"/>
      <c r="F4" s="27"/>
      <c r="G4" s="27"/>
      <c r="H4" s="27"/>
      <c r="I4" s="27"/>
      <c r="J4" s="27"/>
      <c r="K4" s="27"/>
      <c r="L4" s="27"/>
      <c r="M4" s="27"/>
    </row>
    <row r="5" spans="1:13" ht="13.5" thickBot="1" x14ac:dyDescent="0.25"/>
    <row r="6" spans="1:13" s="8" customFormat="1" ht="13.5" thickBot="1" x14ac:dyDescent="0.25">
      <c r="A6" s="5" t="s">
        <v>3</v>
      </c>
      <c r="B6" s="6" t="s">
        <v>4</v>
      </c>
      <c r="C6" s="6" t="s">
        <v>5</v>
      </c>
      <c r="D6" s="6" t="s">
        <v>6</v>
      </c>
      <c r="E6" s="6"/>
      <c r="F6" s="6" t="s">
        <v>7</v>
      </c>
      <c r="G6" s="6" t="s">
        <v>8</v>
      </c>
      <c r="H6" s="6" t="s">
        <v>9</v>
      </c>
      <c r="I6" s="6" t="s">
        <v>10</v>
      </c>
      <c r="J6" s="6" t="s">
        <v>11</v>
      </c>
      <c r="K6" s="6" t="s">
        <v>12</v>
      </c>
      <c r="L6" s="13" t="s">
        <v>20</v>
      </c>
      <c r="M6" s="7" t="s">
        <v>13</v>
      </c>
    </row>
    <row r="7" spans="1:13" ht="25.5" x14ac:dyDescent="0.2">
      <c r="A7" s="15" t="s">
        <v>14</v>
      </c>
      <c r="B7" s="16">
        <v>631</v>
      </c>
      <c r="C7" s="17" t="s">
        <v>23</v>
      </c>
      <c r="D7" s="9">
        <v>10101001000050</v>
      </c>
      <c r="E7" s="9"/>
      <c r="F7" s="10" t="s">
        <v>22</v>
      </c>
      <c r="G7" s="9" t="s">
        <v>15</v>
      </c>
      <c r="H7" s="18">
        <v>0</v>
      </c>
      <c r="I7" s="17" t="s">
        <v>16</v>
      </c>
      <c r="J7" s="18" t="s">
        <v>17</v>
      </c>
      <c r="K7" s="19">
        <v>1</v>
      </c>
      <c r="L7" s="22">
        <v>401302438</v>
      </c>
      <c r="M7" s="12">
        <f>+L7*K7</f>
        <v>401302438</v>
      </c>
    </row>
    <row r="8" spans="1:13" ht="25.5" x14ac:dyDescent="0.2">
      <c r="A8" s="15" t="s">
        <v>14</v>
      </c>
      <c r="B8" s="16">
        <v>631</v>
      </c>
      <c r="C8" s="17" t="s">
        <v>23</v>
      </c>
      <c r="D8" s="9">
        <v>10301001000001</v>
      </c>
      <c r="E8" s="9"/>
      <c r="F8" s="10" t="s">
        <v>26</v>
      </c>
      <c r="G8" s="9" t="s">
        <v>15</v>
      </c>
      <c r="H8" s="18">
        <v>0</v>
      </c>
      <c r="I8" s="17" t="s">
        <v>16</v>
      </c>
      <c r="J8" s="18" t="s">
        <v>17</v>
      </c>
      <c r="K8" s="19">
        <v>1</v>
      </c>
      <c r="L8" s="22">
        <v>9800415</v>
      </c>
      <c r="M8" s="12">
        <f t="shared" ref="M8:M262" si="0">+L8*K8</f>
        <v>9800415</v>
      </c>
    </row>
    <row r="9" spans="1:13" ht="25.5" x14ac:dyDescent="0.2">
      <c r="A9" s="15" t="s">
        <v>14</v>
      </c>
      <c r="B9" s="16">
        <v>631</v>
      </c>
      <c r="C9" s="17" t="s">
        <v>23</v>
      </c>
      <c r="D9" s="9">
        <v>10303001001800</v>
      </c>
      <c r="E9" s="9"/>
      <c r="F9" s="10" t="s">
        <v>24</v>
      </c>
      <c r="G9" s="9" t="s">
        <v>15</v>
      </c>
      <c r="H9" s="18">
        <v>0</v>
      </c>
      <c r="I9" s="17" t="s">
        <v>16</v>
      </c>
      <c r="J9" s="18" t="s">
        <v>17</v>
      </c>
      <c r="K9" s="19">
        <v>1</v>
      </c>
      <c r="L9" s="22">
        <v>5597280</v>
      </c>
      <c r="M9" s="12">
        <f t="shared" si="0"/>
        <v>5597280</v>
      </c>
    </row>
    <row r="10" spans="1:13" ht="25.5" x14ac:dyDescent="0.2">
      <c r="A10" s="15" t="s">
        <v>14</v>
      </c>
      <c r="B10" s="16">
        <v>631</v>
      </c>
      <c r="C10" s="17" t="s">
        <v>23</v>
      </c>
      <c r="D10" s="9">
        <v>10499001000001</v>
      </c>
      <c r="E10" s="9"/>
      <c r="F10" s="10" t="s">
        <v>25</v>
      </c>
      <c r="G10" s="9" t="s">
        <v>15</v>
      </c>
      <c r="H10" s="18">
        <v>0</v>
      </c>
      <c r="I10" s="17" t="s">
        <v>16</v>
      </c>
      <c r="J10" s="18" t="s">
        <v>17</v>
      </c>
      <c r="K10" s="19">
        <v>1</v>
      </c>
      <c r="L10" s="22">
        <v>4477410</v>
      </c>
      <c r="M10" s="12">
        <f t="shared" si="0"/>
        <v>4477410</v>
      </c>
    </row>
    <row r="11" spans="1:13" ht="114.75" x14ac:dyDescent="0.2">
      <c r="A11" s="15" t="s">
        <v>14</v>
      </c>
      <c r="B11" s="16">
        <v>631</v>
      </c>
      <c r="C11" s="17" t="s">
        <v>23</v>
      </c>
      <c r="D11" s="9">
        <v>10499001000001</v>
      </c>
      <c r="E11" s="9"/>
      <c r="F11" s="10" t="s">
        <v>737</v>
      </c>
      <c r="G11" s="9" t="s">
        <v>15</v>
      </c>
      <c r="H11" s="18">
        <v>0</v>
      </c>
      <c r="I11" s="17" t="s">
        <v>16</v>
      </c>
      <c r="J11" s="18" t="s">
        <v>17</v>
      </c>
      <c r="K11" s="19">
        <v>1</v>
      </c>
      <c r="L11" s="22">
        <v>17806088</v>
      </c>
      <c r="M11" s="12">
        <f t="shared" si="0"/>
        <v>17806088</v>
      </c>
    </row>
    <row r="12" spans="1:13" ht="57" customHeight="1" x14ac:dyDescent="0.2">
      <c r="A12" s="15" t="s">
        <v>14</v>
      </c>
      <c r="B12" s="16">
        <v>631</v>
      </c>
      <c r="C12" s="17" t="s">
        <v>23</v>
      </c>
      <c r="D12" s="9" t="s">
        <v>27</v>
      </c>
      <c r="E12" s="9"/>
      <c r="F12" s="10" t="s">
        <v>212</v>
      </c>
      <c r="G12" s="9" t="s">
        <v>15</v>
      </c>
      <c r="H12" s="18">
        <v>0</v>
      </c>
      <c r="I12" s="17" t="s">
        <v>16</v>
      </c>
      <c r="J12" s="18" t="s">
        <v>17</v>
      </c>
      <c r="K12" s="19">
        <v>6</v>
      </c>
      <c r="L12" s="22">
        <v>10598</v>
      </c>
      <c r="M12" s="12">
        <f t="shared" si="0"/>
        <v>63588</v>
      </c>
    </row>
    <row r="13" spans="1:13" ht="65.25" customHeight="1" x14ac:dyDescent="0.2">
      <c r="A13" s="15" t="s">
        <v>14</v>
      </c>
      <c r="B13" s="16">
        <v>631</v>
      </c>
      <c r="C13" s="17" t="s">
        <v>23</v>
      </c>
      <c r="D13" s="9" t="s">
        <v>28</v>
      </c>
      <c r="E13" s="9"/>
      <c r="F13" s="10" t="s">
        <v>213</v>
      </c>
      <c r="G13" s="9" t="s">
        <v>15</v>
      </c>
      <c r="H13" s="18">
        <v>0</v>
      </c>
      <c r="I13" s="17" t="s">
        <v>16</v>
      </c>
      <c r="J13" s="18" t="s">
        <v>17</v>
      </c>
      <c r="K13" s="19">
        <v>20</v>
      </c>
      <c r="L13" s="22">
        <v>12621.46</v>
      </c>
      <c r="M13" s="12">
        <f t="shared" si="0"/>
        <v>252429.19999999998</v>
      </c>
    </row>
    <row r="14" spans="1:13" ht="38.25" x14ac:dyDescent="0.2">
      <c r="A14" s="15" t="s">
        <v>14</v>
      </c>
      <c r="B14" s="16">
        <v>631</v>
      </c>
      <c r="C14" s="17" t="s">
        <v>23</v>
      </c>
      <c r="D14" s="9" t="s">
        <v>28</v>
      </c>
      <c r="E14" s="9"/>
      <c r="F14" s="10" t="s">
        <v>214</v>
      </c>
      <c r="G14" s="9" t="s">
        <v>15</v>
      </c>
      <c r="H14" s="18">
        <v>0</v>
      </c>
      <c r="I14" s="17" t="s">
        <v>16</v>
      </c>
      <c r="J14" s="18" t="s">
        <v>17</v>
      </c>
      <c r="K14" s="19">
        <v>18</v>
      </c>
      <c r="L14" s="22">
        <v>12315.45</v>
      </c>
      <c r="M14" s="12">
        <f t="shared" si="0"/>
        <v>221678.1</v>
      </c>
    </row>
    <row r="15" spans="1:13" ht="38.25" x14ac:dyDescent="0.2">
      <c r="A15" s="15" t="s">
        <v>14</v>
      </c>
      <c r="B15" s="16">
        <v>631</v>
      </c>
      <c r="C15" s="17" t="s">
        <v>23</v>
      </c>
      <c r="D15" s="9" t="s">
        <v>28</v>
      </c>
      <c r="E15" s="9"/>
      <c r="F15" s="10" t="s">
        <v>215</v>
      </c>
      <c r="G15" s="9" t="s">
        <v>15</v>
      </c>
      <c r="H15" s="18">
        <v>0</v>
      </c>
      <c r="I15" s="17" t="s">
        <v>16</v>
      </c>
      <c r="J15" s="18" t="s">
        <v>17</v>
      </c>
      <c r="K15" s="19">
        <v>4</v>
      </c>
      <c r="L15" s="22">
        <v>12315.45</v>
      </c>
      <c r="M15" s="12">
        <f t="shared" si="0"/>
        <v>49261.8</v>
      </c>
    </row>
    <row r="16" spans="1:13" ht="114.75" x14ac:dyDescent="0.2">
      <c r="A16" s="15" t="s">
        <v>14</v>
      </c>
      <c r="B16" s="16">
        <v>631</v>
      </c>
      <c r="C16" s="17" t="s">
        <v>23</v>
      </c>
      <c r="D16" s="9" t="s">
        <v>28</v>
      </c>
      <c r="E16" s="9"/>
      <c r="F16" s="10" t="s">
        <v>206</v>
      </c>
      <c r="G16" s="9" t="s">
        <v>15</v>
      </c>
      <c r="H16" s="18">
        <v>0</v>
      </c>
      <c r="I16" s="17" t="s">
        <v>16</v>
      </c>
      <c r="J16" s="18" t="s">
        <v>17</v>
      </c>
      <c r="K16" s="19">
        <v>39</v>
      </c>
      <c r="L16" s="22">
        <v>12315.45</v>
      </c>
      <c r="M16" s="12">
        <f t="shared" si="0"/>
        <v>480302.55000000005</v>
      </c>
    </row>
    <row r="17" spans="1:13" ht="51" x14ac:dyDescent="0.2">
      <c r="A17" s="15" t="s">
        <v>14</v>
      </c>
      <c r="B17" s="16">
        <v>631</v>
      </c>
      <c r="C17" s="17" t="s">
        <v>23</v>
      </c>
      <c r="D17" s="9" t="s">
        <v>29</v>
      </c>
      <c r="E17" s="9"/>
      <c r="F17" s="10" t="s">
        <v>207</v>
      </c>
      <c r="G17" s="9" t="s">
        <v>15</v>
      </c>
      <c r="H17" s="18">
        <v>0</v>
      </c>
      <c r="I17" s="17" t="s">
        <v>16</v>
      </c>
      <c r="J17" s="18" t="s">
        <v>17</v>
      </c>
      <c r="K17" s="19">
        <v>119</v>
      </c>
      <c r="L17" s="22">
        <v>1010</v>
      </c>
      <c r="M17" s="12">
        <f t="shared" si="0"/>
        <v>120190</v>
      </c>
    </row>
    <row r="18" spans="1:13" ht="25.5" x14ac:dyDescent="0.2">
      <c r="A18" s="15" t="s">
        <v>14</v>
      </c>
      <c r="B18" s="16">
        <v>631</v>
      </c>
      <c r="C18" s="17" t="s">
        <v>23</v>
      </c>
      <c r="D18" s="9" t="s">
        <v>30</v>
      </c>
      <c r="E18" s="9"/>
      <c r="F18" s="10" t="s">
        <v>208</v>
      </c>
      <c r="G18" s="9" t="s">
        <v>15</v>
      </c>
      <c r="H18" s="18">
        <v>0</v>
      </c>
      <c r="I18" s="17" t="s">
        <v>16</v>
      </c>
      <c r="J18" s="18" t="s">
        <v>17</v>
      </c>
      <c r="K18" s="19">
        <v>159</v>
      </c>
      <c r="L18" s="22">
        <v>423.89</v>
      </c>
      <c r="M18" s="12">
        <f t="shared" si="0"/>
        <v>67398.509999999995</v>
      </c>
    </row>
    <row r="19" spans="1:13" ht="25.5" x14ac:dyDescent="0.2">
      <c r="A19" s="15" t="s">
        <v>14</v>
      </c>
      <c r="B19" s="16">
        <v>631</v>
      </c>
      <c r="C19" s="17" t="s">
        <v>23</v>
      </c>
      <c r="D19" s="9" t="s">
        <v>30</v>
      </c>
      <c r="E19" s="9"/>
      <c r="F19" s="10" t="s">
        <v>209</v>
      </c>
      <c r="G19" s="9" t="s">
        <v>15</v>
      </c>
      <c r="H19" s="18">
        <v>0</v>
      </c>
      <c r="I19" s="17" t="s">
        <v>16</v>
      </c>
      <c r="J19" s="18" t="s">
        <v>17</v>
      </c>
      <c r="K19" s="19">
        <v>20</v>
      </c>
      <c r="L19" s="22">
        <v>423.89</v>
      </c>
      <c r="M19" s="12">
        <f t="shared" si="0"/>
        <v>8477.7999999999993</v>
      </c>
    </row>
    <row r="20" spans="1:13" ht="38.25" x14ac:dyDescent="0.2">
      <c r="A20" s="15" t="s">
        <v>14</v>
      </c>
      <c r="B20" s="16">
        <v>631</v>
      </c>
      <c r="C20" s="17" t="s">
        <v>23</v>
      </c>
      <c r="D20" s="9" t="s">
        <v>31</v>
      </c>
      <c r="E20" s="9"/>
      <c r="F20" s="10" t="s">
        <v>210</v>
      </c>
      <c r="G20" s="9" t="s">
        <v>15</v>
      </c>
      <c r="H20" s="18">
        <v>0</v>
      </c>
      <c r="I20" s="17" t="s">
        <v>16</v>
      </c>
      <c r="J20" s="18" t="s">
        <v>17</v>
      </c>
      <c r="K20" s="19">
        <v>43</v>
      </c>
      <c r="L20" s="22">
        <v>12287</v>
      </c>
      <c r="M20" s="12">
        <f t="shared" si="0"/>
        <v>528341</v>
      </c>
    </row>
    <row r="21" spans="1:13" ht="38.25" x14ac:dyDescent="0.2">
      <c r="A21" s="15" t="s">
        <v>14</v>
      </c>
      <c r="B21" s="16">
        <v>631</v>
      </c>
      <c r="C21" s="17" t="s">
        <v>23</v>
      </c>
      <c r="D21" s="9" t="s">
        <v>31</v>
      </c>
      <c r="E21" s="9"/>
      <c r="F21" s="10" t="s">
        <v>211</v>
      </c>
      <c r="G21" s="9" t="s">
        <v>15</v>
      </c>
      <c r="H21" s="18">
        <v>0</v>
      </c>
      <c r="I21" s="17" t="s">
        <v>16</v>
      </c>
      <c r="J21" s="18" t="s">
        <v>17</v>
      </c>
      <c r="K21" s="19">
        <v>46</v>
      </c>
      <c r="L21" s="22">
        <v>9551</v>
      </c>
      <c r="M21" s="12">
        <f t="shared" si="0"/>
        <v>439346</v>
      </c>
    </row>
    <row r="22" spans="1:13" ht="25.5" x14ac:dyDescent="0.2">
      <c r="A22" s="15" t="s">
        <v>14</v>
      </c>
      <c r="B22" s="16">
        <v>631</v>
      </c>
      <c r="C22" s="17" t="s">
        <v>23</v>
      </c>
      <c r="D22" s="9" t="s">
        <v>31</v>
      </c>
      <c r="E22" s="9"/>
      <c r="F22" s="10" t="s">
        <v>216</v>
      </c>
      <c r="G22" s="9" t="s">
        <v>15</v>
      </c>
      <c r="H22" s="18">
        <v>0</v>
      </c>
      <c r="I22" s="17" t="s">
        <v>16</v>
      </c>
      <c r="J22" s="18" t="s">
        <v>17</v>
      </c>
      <c r="K22" s="19">
        <v>16</v>
      </c>
      <c r="L22" s="22">
        <v>18010.580000000002</v>
      </c>
      <c r="M22" s="12">
        <f t="shared" si="0"/>
        <v>288169.28000000003</v>
      </c>
    </row>
    <row r="23" spans="1:13" ht="38.25" x14ac:dyDescent="0.2">
      <c r="A23" s="15" t="s">
        <v>14</v>
      </c>
      <c r="B23" s="16">
        <v>631</v>
      </c>
      <c r="C23" s="17" t="s">
        <v>23</v>
      </c>
      <c r="D23" s="9" t="s">
        <v>31</v>
      </c>
      <c r="E23" s="9"/>
      <c r="F23" s="10" t="s">
        <v>217</v>
      </c>
      <c r="G23" s="9" t="s">
        <v>15</v>
      </c>
      <c r="H23" s="18">
        <v>0</v>
      </c>
      <c r="I23" s="17" t="s">
        <v>16</v>
      </c>
      <c r="J23" s="18" t="s">
        <v>17</v>
      </c>
      <c r="K23" s="19">
        <v>33</v>
      </c>
      <c r="L23" s="22">
        <v>18010.580000000002</v>
      </c>
      <c r="M23" s="12">
        <f t="shared" si="0"/>
        <v>594349.14</v>
      </c>
    </row>
    <row r="24" spans="1:13" ht="38.25" x14ac:dyDescent="0.2">
      <c r="A24" s="15" t="s">
        <v>14</v>
      </c>
      <c r="B24" s="16">
        <v>631</v>
      </c>
      <c r="C24" s="17" t="s">
        <v>23</v>
      </c>
      <c r="D24" s="9" t="s">
        <v>31</v>
      </c>
      <c r="E24" s="9"/>
      <c r="F24" s="10" t="s">
        <v>218</v>
      </c>
      <c r="G24" s="9" t="s">
        <v>15</v>
      </c>
      <c r="H24" s="18">
        <v>0</v>
      </c>
      <c r="I24" s="17" t="s">
        <v>16</v>
      </c>
      <c r="J24" s="18" t="s">
        <v>17</v>
      </c>
      <c r="K24" s="19">
        <v>27</v>
      </c>
      <c r="L24" s="22">
        <v>11956</v>
      </c>
      <c r="M24" s="12">
        <f t="shared" si="0"/>
        <v>322812</v>
      </c>
    </row>
    <row r="25" spans="1:13" ht="38.25" x14ac:dyDescent="0.2">
      <c r="A25" s="15" t="s">
        <v>14</v>
      </c>
      <c r="B25" s="16">
        <v>631</v>
      </c>
      <c r="C25" s="17" t="s">
        <v>23</v>
      </c>
      <c r="D25" s="9" t="s">
        <v>31</v>
      </c>
      <c r="E25" s="9"/>
      <c r="F25" s="10" t="s">
        <v>219</v>
      </c>
      <c r="G25" s="9" t="s">
        <v>15</v>
      </c>
      <c r="H25" s="18">
        <v>0</v>
      </c>
      <c r="I25" s="17" t="s">
        <v>16</v>
      </c>
      <c r="J25" s="18" t="s">
        <v>17</v>
      </c>
      <c r="K25" s="19">
        <v>30</v>
      </c>
      <c r="L25" s="22">
        <v>11956</v>
      </c>
      <c r="M25" s="12">
        <f t="shared" si="0"/>
        <v>358680</v>
      </c>
    </row>
    <row r="26" spans="1:13" ht="25.5" x14ac:dyDescent="0.2">
      <c r="A26" s="15" t="s">
        <v>14</v>
      </c>
      <c r="B26" s="16">
        <v>631</v>
      </c>
      <c r="C26" s="17" t="s">
        <v>23</v>
      </c>
      <c r="D26" s="9" t="s">
        <v>31</v>
      </c>
      <c r="E26" s="9"/>
      <c r="F26" s="10" t="s">
        <v>220</v>
      </c>
      <c r="G26" s="9" t="s">
        <v>15</v>
      </c>
      <c r="H26" s="18">
        <v>0</v>
      </c>
      <c r="I26" s="17" t="s">
        <v>16</v>
      </c>
      <c r="J26" s="18" t="s">
        <v>17</v>
      </c>
      <c r="K26" s="19">
        <v>4</v>
      </c>
      <c r="L26" s="22">
        <v>20216</v>
      </c>
      <c r="M26" s="12">
        <f t="shared" si="0"/>
        <v>80864</v>
      </c>
    </row>
    <row r="27" spans="1:13" ht="114.75" x14ac:dyDescent="0.2">
      <c r="A27" s="15" t="s">
        <v>14</v>
      </c>
      <c r="B27" s="16">
        <v>631</v>
      </c>
      <c r="C27" s="17" t="s">
        <v>23</v>
      </c>
      <c r="D27" s="9" t="s">
        <v>31</v>
      </c>
      <c r="E27" s="9"/>
      <c r="F27" s="10" t="s">
        <v>221</v>
      </c>
      <c r="G27" s="9" t="s">
        <v>15</v>
      </c>
      <c r="H27" s="18">
        <v>0</v>
      </c>
      <c r="I27" s="17" t="s">
        <v>16</v>
      </c>
      <c r="J27" s="18" t="s">
        <v>17</v>
      </c>
      <c r="K27" s="19">
        <v>102</v>
      </c>
      <c r="L27" s="22">
        <v>15066</v>
      </c>
      <c r="M27" s="12">
        <f t="shared" si="0"/>
        <v>1536732</v>
      </c>
    </row>
    <row r="28" spans="1:13" ht="127.5" x14ac:dyDescent="0.2">
      <c r="A28" s="15" t="s">
        <v>14</v>
      </c>
      <c r="B28" s="16">
        <v>631</v>
      </c>
      <c r="C28" s="17" t="s">
        <v>23</v>
      </c>
      <c r="D28" s="9" t="s">
        <v>32</v>
      </c>
      <c r="E28" s="9"/>
      <c r="F28" s="10" t="s">
        <v>222</v>
      </c>
      <c r="G28" s="9" t="s">
        <v>15</v>
      </c>
      <c r="H28" s="18">
        <v>0</v>
      </c>
      <c r="I28" s="17" t="s">
        <v>16</v>
      </c>
      <c r="J28" s="18" t="s">
        <v>17</v>
      </c>
      <c r="K28" s="19">
        <v>102</v>
      </c>
      <c r="L28" s="22">
        <v>12277</v>
      </c>
      <c r="M28" s="12">
        <f t="shared" si="0"/>
        <v>1252254</v>
      </c>
    </row>
    <row r="29" spans="1:13" ht="63.75" x14ac:dyDescent="0.2">
      <c r="A29" s="15" t="s">
        <v>14</v>
      </c>
      <c r="B29" s="16">
        <v>631</v>
      </c>
      <c r="C29" s="17" t="s">
        <v>23</v>
      </c>
      <c r="D29" s="9" t="s">
        <v>33</v>
      </c>
      <c r="E29" s="9"/>
      <c r="F29" s="10" t="s">
        <v>223</v>
      </c>
      <c r="G29" s="9" t="s">
        <v>15</v>
      </c>
      <c r="H29" s="18">
        <v>0</v>
      </c>
      <c r="I29" s="17" t="s">
        <v>16</v>
      </c>
      <c r="J29" s="18" t="s">
        <v>17</v>
      </c>
      <c r="K29" s="19">
        <v>44</v>
      </c>
      <c r="L29" s="22">
        <v>4606</v>
      </c>
      <c r="M29" s="12">
        <f t="shared" si="0"/>
        <v>202664</v>
      </c>
    </row>
    <row r="30" spans="1:13" ht="76.5" x14ac:dyDescent="0.2">
      <c r="A30" s="15" t="s">
        <v>14</v>
      </c>
      <c r="B30" s="16">
        <v>631</v>
      </c>
      <c r="C30" s="17" t="s">
        <v>23</v>
      </c>
      <c r="D30" s="9" t="s">
        <v>33</v>
      </c>
      <c r="E30" s="9"/>
      <c r="F30" s="10" t="s">
        <v>224</v>
      </c>
      <c r="G30" s="9" t="s">
        <v>15</v>
      </c>
      <c r="H30" s="18">
        <v>0</v>
      </c>
      <c r="I30" s="17" t="s">
        <v>16</v>
      </c>
      <c r="J30" s="18" t="s">
        <v>17</v>
      </c>
      <c r="K30" s="19">
        <v>56</v>
      </c>
      <c r="L30" s="22">
        <v>4606</v>
      </c>
      <c r="M30" s="12">
        <f t="shared" si="0"/>
        <v>257936</v>
      </c>
    </row>
    <row r="31" spans="1:13" ht="76.5" x14ac:dyDescent="0.2">
      <c r="A31" s="15" t="s">
        <v>14</v>
      </c>
      <c r="B31" s="16">
        <v>631</v>
      </c>
      <c r="C31" s="17" t="s">
        <v>23</v>
      </c>
      <c r="D31" s="9" t="s">
        <v>33</v>
      </c>
      <c r="E31" s="9"/>
      <c r="F31" s="10" t="s">
        <v>225</v>
      </c>
      <c r="G31" s="9" t="s">
        <v>15</v>
      </c>
      <c r="H31" s="18">
        <v>0</v>
      </c>
      <c r="I31" s="17" t="s">
        <v>16</v>
      </c>
      <c r="J31" s="18" t="s">
        <v>17</v>
      </c>
      <c r="K31" s="19">
        <v>55</v>
      </c>
      <c r="L31" s="22">
        <v>4606</v>
      </c>
      <c r="M31" s="12">
        <f t="shared" si="0"/>
        <v>253330</v>
      </c>
    </row>
    <row r="32" spans="1:13" ht="63.75" x14ac:dyDescent="0.2">
      <c r="A32" s="15" t="s">
        <v>14</v>
      </c>
      <c r="B32" s="16">
        <v>631</v>
      </c>
      <c r="C32" s="17" t="s">
        <v>23</v>
      </c>
      <c r="D32" s="9" t="s">
        <v>33</v>
      </c>
      <c r="E32" s="9"/>
      <c r="F32" s="10" t="s">
        <v>226</v>
      </c>
      <c r="G32" s="9" t="s">
        <v>15</v>
      </c>
      <c r="H32" s="18">
        <v>0</v>
      </c>
      <c r="I32" s="17" t="s">
        <v>16</v>
      </c>
      <c r="J32" s="18" t="s">
        <v>17</v>
      </c>
      <c r="K32" s="19">
        <v>76</v>
      </c>
      <c r="L32" s="22">
        <v>6495</v>
      </c>
      <c r="M32" s="12">
        <f t="shared" si="0"/>
        <v>493620</v>
      </c>
    </row>
    <row r="33" spans="1:13" ht="63.75" x14ac:dyDescent="0.2">
      <c r="A33" s="15" t="s">
        <v>14</v>
      </c>
      <c r="B33" s="16">
        <v>631</v>
      </c>
      <c r="C33" s="17" t="s">
        <v>23</v>
      </c>
      <c r="D33" s="9" t="s">
        <v>33</v>
      </c>
      <c r="E33" s="9"/>
      <c r="F33" s="10" t="s">
        <v>227</v>
      </c>
      <c r="G33" s="9" t="s">
        <v>15</v>
      </c>
      <c r="H33" s="18">
        <v>0</v>
      </c>
      <c r="I33" s="17" t="s">
        <v>16</v>
      </c>
      <c r="J33" s="18" t="s">
        <v>17</v>
      </c>
      <c r="K33" s="19">
        <v>44</v>
      </c>
      <c r="L33" s="22">
        <v>4951</v>
      </c>
      <c r="M33" s="12">
        <f t="shared" si="0"/>
        <v>217844</v>
      </c>
    </row>
    <row r="34" spans="1:13" ht="51" x14ac:dyDescent="0.2">
      <c r="A34" s="15" t="s">
        <v>14</v>
      </c>
      <c r="B34" s="16">
        <v>631</v>
      </c>
      <c r="C34" s="17" t="s">
        <v>23</v>
      </c>
      <c r="D34" s="9" t="s">
        <v>33</v>
      </c>
      <c r="E34" s="9"/>
      <c r="F34" s="10" t="s">
        <v>228</v>
      </c>
      <c r="G34" s="9" t="s">
        <v>15</v>
      </c>
      <c r="H34" s="18">
        <v>0</v>
      </c>
      <c r="I34" s="17" t="s">
        <v>16</v>
      </c>
      <c r="J34" s="18" t="s">
        <v>17</v>
      </c>
      <c r="K34" s="19">
        <v>30</v>
      </c>
      <c r="L34" s="22">
        <v>4951</v>
      </c>
      <c r="M34" s="12">
        <f t="shared" si="0"/>
        <v>148530</v>
      </c>
    </row>
    <row r="35" spans="1:13" ht="63.75" x14ac:dyDescent="0.2">
      <c r="A35" s="15" t="s">
        <v>14</v>
      </c>
      <c r="B35" s="16">
        <v>631</v>
      </c>
      <c r="C35" s="17" t="s">
        <v>23</v>
      </c>
      <c r="D35" s="9" t="s">
        <v>33</v>
      </c>
      <c r="E35" s="9"/>
      <c r="F35" s="10" t="s">
        <v>229</v>
      </c>
      <c r="G35" s="9" t="s">
        <v>15</v>
      </c>
      <c r="H35" s="18">
        <v>0</v>
      </c>
      <c r="I35" s="17" t="s">
        <v>16</v>
      </c>
      <c r="J35" s="18" t="s">
        <v>17</v>
      </c>
      <c r="K35" s="19">
        <v>28</v>
      </c>
      <c r="L35" s="22">
        <v>4951</v>
      </c>
      <c r="M35" s="12">
        <f t="shared" si="0"/>
        <v>138628</v>
      </c>
    </row>
    <row r="36" spans="1:13" ht="63.75" x14ac:dyDescent="0.2">
      <c r="A36" s="15" t="s">
        <v>14</v>
      </c>
      <c r="B36" s="16">
        <v>631</v>
      </c>
      <c r="C36" s="17" t="s">
        <v>23</v>
      </c>
      <c r="D36" s="9" t="s">
        <v>33</v>
      </c>
      <c r="E36" s="9"/>
      <c r="F36" s="10" t="s">
        <v>230</v>
      </c>
      <c r="G36" s="9" t="s">
        <v>15</v>
      </c>
      <c r="H36" s="18">
        <v>0</v>
      </c>
      <c r="I36" s="17" t="s">
        <v>16</v>
      </c>
      <c r="J36" s="18" t="s">
        <v>17</v>
      </c>
      <c r="K36" s="19">
        <v>45</v>
      </c>
      <c r="L36" s="22">
        <v>4951</v>
      </c>
      <c r="M36" s="12">
        <f t="shared" si="0"/>
        <v>222795</v>
      </c>
    </row>
    <row r="37" spans="1:13" ht="76.5" x14ac:dyDescent="0.2">
      <c r="A37" s="15" t="s">
        <v>14</v>
      </c>
      <c r="B37" s="16">
        <v>631</v>
      </c>
      <c r="C37" s="17" t="s">
        <v>23</v>
      </c>
      <c r="D37" s="9" t="s">
        <v>33</v>
      </c>
      <c r="E37" s="9"/>
      <c r="F37" s="10" t="s">
        <v>231</v>
      </c>
      <c r="G37" s="9" t="s">
        <v>15</v>
      </c>
      <c r="H37" s="18">
        <v>0</v>
      </c>
      <c r="I37" s="17" t="s">
        <v>16</v>
      </c>
      <c r="J37" s="18" t="s">
        <v>17</v>
      </c>
      <c r="K37" s="19">
        <v>36</v>
      </c>
      <c r="L37" s="22">
        <v>5264</v>
      </c>
      <c r="M37" s="12">
        <f t="shared" si="0"/>
        <v>189504</v>
      </c>
    </row>
    <row r="38" spans="1:13" ht="114.75" x14ac:dyDescent="0.2">
      <c r="A38" s="15" t="s">
        <v>14</v>
      </c>
      <c r="B38" s="16">
        <v>631</v>
      </c>
      <c r="C38" s="17" t="s">
        <v>23</v>
      </c>
      <c r="D38" s="9" t="s">
        <v>33</v>
      </c>
      <c r="E38" s="9"/>
      <c r="F38" s="10" t="s">
        <v>232</v>
      </c>
      <c r="G38" s="9" t="s">
        <v>15</v>
      </c>
      <c r="H38" s="18">
        <v>0</v>
      </c>
      <c r="I38" s="17" t="s">
        <v>16</v>
      </c>
      <c r="J38" s="18" t="s">
        <v>17</v>
      </c>
      <c r="K38" s="19">
        <v>19</v>
      </c>
      <c r="L38" s="22">
        <v>5264</v>
      </c>
      <c r="M38" s="12">
        <f t="shared" si="0"/>
        <v>100016</v>
      </c>
    </row>
    <row r="39" spans="1:13" ht="89.25" x14ac:dyDescent="0.2">
      <c r="A39" s="15" t="s">
        <v>14</v>
      </c>
      <c r="B39" s="16">
        <v>631</v>
      </c>
      <c r="C39" s="17" t="s">
        <v>23</v>
      </c>
      <c r="D39" s="9" t="s">
        <v>33</v>
      </c>
      <c r="E39" s="9"/>
      <c r="F39" s="10" t="s">
        <v>233</v>
      </c>
      <c r="G39" s="9" t="s">
        <v>15</v>
      </c>
      <c r="H39" s="18">
        <v>0</v>
      </c>
      <c r="I39" s="17" t="s">
        <v>16</v>
      </c>
      <c r="J39" s="18" t="s">
        <v>17</v>
      </c>
      <c r="K39" s="19">
        <v>16</v>
      </c>
      <c r="L39" s="22">
        <v>5264</v>
      </c>
      <c r="M39" s="12">
        <f t="shared" si="0"/>
        <v>84224</v>
      </c>
    </row>
    <row r="40" spans="1:13" ht="102" x14ac:dyDescent="0.2">
      <c r="A40" s="15" t="s">
        <v>14</v>
      </c>
      <c r="B40" s="16">
        <v>631</v>
      </c>
      <c r="C40" s="17" t="s">
        <v>23</v>
      </c>
      <c r="D40" s="9" t="s">
        <v>33</v>
      </c>
      <c r="E40" s="9"/>
      <c r="F40" s="10" t="s">
        <v>234</v>
      </c>
      <c r="G40" s="9" t="s">
        <v>15</v>
      </c>
      <c r="H40" s="18">
        <v>0</v>
      </c>
      <c r="I40" s="17" t="s">
        <v>16</v>
      </c>
      <c r="J40" s="18" t="s">
        <v>17</v>
      </c>
      <c r="K40" s="19">
        <v>16</v>
      </c>
      <c r="L40" s="22">
        <v>5264</v>
      </c>
      <c r="M40" s="12">
        <f t="shared" si="0"/>
        <v>84224</v>
      </c>
    </row>
    <row r="41" spans="1:13" ht="63.75" x14ac:dyDescent="0.2">
      <c r="A41" s="15" t="s">
        <v>14</v>
      </c>
      <c r="B41" s="16">
        <v>631</v>
      </c>
      <c r="C41" s="17" t="s">
        <v>23</v>
      </c>
      <c r="D41" s="9" t="s">
        <v>33</v>
      </c>
      <c r="E41" s="9"/>
      <c r="F41" s="10" t="s">
        <v>235</v>
      </c>
      <c r="G41" s="9" t="s">
        <v>15</v>
      </c>
      <c r="H41" s="18">
        <v>0</v>
      </c>
      <c r="I41" s="17" t="s">
        <v>16</v>
      </c>
      <c r="J41" s="18" t="s">
        <v>17</v>
      </c>
      <c r="K41" s="19">
        <v>6</v>
      </c>
      <c r="L41" s="22">
        <v>4606</v>
      </c>
      <c r="M41" s="12">
        <f t="shared" si="0"/>
        <v>27636</v>
      </c>
    </row>
    <row r="42" spans="1:13" ht="38.25" x14ac:dyDescent="0.2">
      <c r="A42" s="15" t="s">
        <v>14</v>
      </c>
      <c r="B42" s="16">
        <v>631</v>
      </c>
      <c r="C42" s="17" t="s">
        <v>23</v>
      </c>
      <c r="D42" s="9" t="s">
        <v>33</v>
      </c>
      <c r="E42" s="9"/>
      <c r="F42" s="10" t="s">
        <v>236</v>
      </c>
      <c r="G42" s="9" t="s">
        <v>15</v>
      </c>
      <c r="H42" s="18">
        <v>0</v>
      </c>
      <c r="I42" s="17" t="s">
        <v>16</v>
      </c>
      <c r="J42" s="18" t="s">
        <v>17</v>
      </c>
      <c r="K42" s="19">
        <v>1</v>
      </c>
      <c r="L42" s="22">
        <v>11845</v>
      </c>
      <c r="M42" s="12">
        <f t="shared" si="0"/>
        <v>11845</v>
      </c>
    </row>
    <row r="43" spans="1:13" ht="51" x14ac:dyDescent="0.2">
      <c r="A43" s="15" t="s">
        <v>14</v>
      </c>
      <c r="B43" s="16">
        <v>631</v>
      </c>
      <c r="C43" s="17" t="s">
        <v>23</v>
      </c>
      <c r="D43" s="9" t="s">
        <v>33</v>
      </c>
      <c r="E43" s="9"/>
      <c r="F43" s="10" t="s">
        <v>237</v>
      </c>
      <c r="G43" s="9" t="s">
        <v>15</v>
      </c>
      <c r="H43" s="18">
        <v>0</v>
      </c>
      <c r="I43" s="17" t="s">
        <v>16</v>
      </c>
      <c r="J43" s="18" t="s">
        <v>17</v>
      </c>
      <c r="K43" s="19">
        <v>8</v>
      </c>
      <c r="L43" s="22">
        <v>9446</v>
      </c>
      <c r="M43" s="12">
        <f t="shared" si="0"/>
        <v>75568</v>
      </c>
    </row>
    <row r="44" spans="1:13" ht="51" x14ac:dyDescent="0.2">
      <c r="A44" s="15" t="s">
        <v>14</v>
      </c>
      <c r="B44" s="16">
        <v>631</v>
      </c>
      <c r="C44" s="17" t="s">
        <v>23</v>
      </c>
      <c r="D44" s="9" t="s">
        <v>33</v>
      </c>
      <c r="E44" s="9"/>
      <c r="F44" s="10" t="s">
        <v>238</v>
      </c>
      <c r="G44" s="9" t="s">
        <v>15</v>
      </c>
      <c r="H44" s="18">
        <v>0</v>
      </c>
      <c r="I44" s="17" t="s">
        <v>16</v>
      </c>
      <c r="J44" s="18" t="s">
        <v>17</v>
      </c>
      <c r="K44" s="19">
        <v>7</v>
      </c>
      <c r="L44" s="22">
        <v>6601</v>
      </c>
      <c r="M44" s="12">
        <f t="shared" si="0"/>
        <v>46207</v>
      </c>
    </row>
    <row r="45" spans="1:13" ht="51" x14ac:dyDescent="0.2">
      <c r="A45" s="15" t="s">
        <v>14</v>
      </c>
      <c r="B45" s="16">
        <v>631</v>
      </c>
      <c r="C45" s="17" t="s">
        <v>23</v>
      </c>
      <c r="D45" s="9" t="s">
        <v>33</v>
      </c>
      <c r="E45" s="9"/>
      <c r="F45" s="10" t="s">
        <v>239</v>
      </c>
      <c r="G45" s="9" t="s">
        <v>15</v>
      </c>
      <c r="H45" s="18">
        <v>0</v>
      </c>
      <c r="I45" s="17" t="s">
        <v>16</v>
      </c>
      <c r="J45" s="18" t="s">
        <v>17</v>
      </c>
      <c r="K45" s="19">
        <v>7</v>
      </c>
      <c r="L45" s="22">
        <v>6601</v>
      </c>
      <c r="M45" s="12">
        <f t="shared" si="0"/>
        <v>46207</v>
      </c>
    </row>
    <row r="46" spans="1:13" ht="51" x14ac:dyDescent="0.2">
      <c r="A46" s="15" t="s">
        <v>14</v>
      </c>
      <c r="B46" s="16">
        <v>631</v>
      </c>
      <c r="C46" s="17" t="s">
        <v>23</v>
      </c>
      <c r="D46" s="9" t="s">
        <v>33</v>
      </c>
      <c r="E46" s="9"/>
      <c r="F46" s="10" t="s">
        <v>240</v>
      </c>
      <c r="G46" s="9" t="s">
        <v>15</v>
      </c>
      <c r="H46" s="18">
        <v>0</v>
      </c>
      <c r="I46" s="17" t="s">
        <v>16</v>
      </c>
      <c r="J46" s="18" t="s">
        <v>17</v>
      </c>
      <c r="K46" s="19">
        <v>7</v>
      </c>
      <c r="L46" s="22">
        <v>6601</v>
      </c>
      <c r="M46" s="12">
        <f t="shared" si="0"/>
        <v>46207</v>
      </c>
    </row>
    <row r="47" spans="1:13" ht="51" x14ac:dyDescent="0.2">
      <c r="A47" s="15" t="s">
        <v>14</v>
      </c>
      <c r="B47" s="16">
        <v>631</v>
      </c>
      <c r="C47" s="17" t="s">
        <v>23</v>
      </c>
      <c r="D47" s="9" t="s">
        <v>33</v>
      </c>
      <c r="E47" s="9"/>
      <c r="F47" s="10" t="s">
        <v>241</v>
      </c>
      <c r="G47" s="9" t="s">
        <v>15</v>
      </c>
      <c r="H47" s="18">
        <v>0</v>
      </c>
      <c r="I47" s="17" t="s">
        <v>16</v>
      </c>
      <c r="J47" s="18" t="s">
        <v>17</v>
      </c>
      <c r="K47" s="19">
        <v>8</v>
      </c>
      <c r="L47" s="22">
        <v>6601</v>
      </c>
      <c r="M47" s="12">
        <f t="shared" si="0"/>
        <v>52808</v>
      </c>
    </row>
    <row r="48" spans="1:13" ht="51" x14ac:dyDescent="0.2">
      <c r="A48" s="15" t="s">
        <v>14</v>
      </c>
      <c r="B48" s="16">
        <v>631</v>
      </c>
      <c r="C48" s="17" t="s">
        <v>23</v>
      </c>
      <c r="D48" s="9" t="s">
        <v>33</v>
      </c>
      <c r="E48" s="9"/>
      <c r="F48" s="10" t="s">
        <v>242</v>
      </c>
      <c r="G48" s="9" t="s">
        <v>15</v>
      </c>
      <c r="H48" s="18">
        <v>0</v>
      </c>
      <c r="I48" s="17" t="s">
        <v>16</v>
      </c>
      <c r="J48" s="18" t="s">
        <v>17</v>
      </c>
      <c r="K48" s="19">
        <v>8</v>
      </c>
      <c r="L48" s="22">
        <v>6601</v>
      </c>
      <c r="M48" s="12">
        <f t="shared" si="0"/>
        <v>52808</v>
      </c>
    </row>
    <row r="49" spans="1:13" ht="63.75" x14ac:dyDescent="0.2">
      <c r="A49" s="15" t="s">
        <v>14</v>
      </c>
      <c r="B49" s="16">
        <v>631</v>
      </c>
      <c r="C49" s="17" t="s">
        <v>23</v>
      </c>
      <c r="D49" s="9" t="s">
        <v>33</v>
      </c>
      <c r="E49" s="9"/>
      <c r="F49" s="10" t="s">
        <v>243</v>
      </c>
      <c r="G49" s="9" t="s">
        <v>15</v>
      </c>
      <c r="H49" s="18">
        <v>0</v>
      </c>
      <c r="I49" s="17" t="s">
        <v>16</v>
      </c>
      <c r="J49" s="18" t="s">
        <v>17</v>
      </c>
      <c r="K49" s="19">
        <v>8</v>
      </c>
      <c r="L49" s="22">
        <v>10748</v>
      </c>
      <c r="M49" s="12">
        <f t="shared" si="0"/>
        <v>85984</v>
      </c>
    </row>
    <row r="50" spans="1:13" ht="51" x14ac:dyDescent="0.2">
      <c r="A50" s="15" t="s">
        <v>14</v>
      </c>
      <c r="B50" s="16">
        <v>631</v>
      </c>
      <c r="C50" s="17" t="s">
        <v>23</v>
      </c>
      <c r="D50" s="9" t="s">
        <v>33</v>
      </c>
      <c r="E50" s="9"/>
      <c r="F50" s="10" t="s">
        <v>244</v>
      </c>
      <c r="G50" s="9" t="s">
        <v>15</v>
      </c>
      <c r="H50" s="18">
        <v>0</v>
      </c>
      <c r="I50" s="17" t="s">
        <v>16</v>
      </c>
      <c r="J50" s="18" t="s">
        <v>17</v>
      </c>
      <c r="K50" s="19">
        <v>6</v>
      </c>
      <c r="L50" s="22">
        <v>6366</v>
      </c>
      <c r="M50" s="12">
        <f t="shared" si="0"/>
        <v>38196</v>
      </c>
    </row>
    <row r="51" spans="1:13" ht="51" x14ac:dyDescent="0.2">
      <c r="A51" s="15" t="s">
        <v>14</v>
      </c>
      <c r="B51" s="16">
        <v>631</v>
      </c>
      <c r="C51" s="17" t="s">
        <v>23</v>
      </c>
      <c r="D51" s="9" t="s">
        <v>33</v>
      </c>
      <c r="E51" s="9"/>
      <c r="F51" s="10" t="s">
        <v>245</v>
      </c>
      <c r="G51" s="9" t="s">
        <v>15</v>
      </c>
      <c r="H51" s="18">
        <v>0</v>
      </c>
      <c r="I51" s="17" t="s">
        <v>16</v>
      </c>
      <c r="J51" s="18" t="s">
        <v>17</v>
      </c>
      <c r="K51" s="19">
        <v>4</v>
      </c>
      <c r="L51" s="22">
        <v>6312</v>
      </c>
      <c r="M51" s="12">
        <f t="shared" si="0"/>
        <v>25248</v>
      </c>
    </row>
    <row r="52" spans="1:13" ht="63.75" x14ac:dyDescent="0.2">
      <c r="A52" s="15" t="s">
        <v>14</v>
      </c>
      <c r="B52" s="16">
        <v>631</v>
      </c>
      <c r="C52" s="17" t="s">
        <v>23</v>
      </c>
      <c r="D52" s="9" t="s">
        <v>33</v>
      </c>
      <c r="E52" s="9"/>
      <c r="F52" s="10" t="s">
        <v>246</v>
      </c>
      <c r="G52" s="9" t="s">
        <v>15</v>
      </c>
      <c r="H52" s="18">
        <v>0</v>
      </c>
      <c r="I52" s="17" t="s">
        <v>16</v>
      </c>
      <c r="J52" s="18" t="s">
        <v>17</v>
      </c>
      <c r="K52" s="19">
        <v>4</v>
      </c>
      <c r="L52" s="22">
        <v>6238</v>
      </c>
      <c r="M52" s="12">
        <f t="shared" si="0"/>
        <v>24952</v>
      </c>
    </row>
    <row r="53" spans="1:13" ht="63.75" x14ac:dyDescent="0.2">
      <c r="A53" s="15" t="s">
        <v>14</v>
      </c>
      <c r="B53" s="16">
        <v>631</v>
      </c>
      <c r="C53" s="17" t="s">
        <v>23</v>
      </c>
      <c r="D53" s="9" t="s">
        <v>33</v>
      </c>
      <c r="E53" s="9"/>
      <c r="F53" s="10" t="s">
        <v>247</v>
      </c>
      <c r="G53" s="9" t="s">
        <v>15</v>
      </c>
      <c r="H53" s="18">
        <v>0</v>
      </c>
      <c r="I53" s="17" t="s">
        <v>16</v>
      </c>
      <c r="J53" s="18" t="s">
        <v>17</v>
      </c>
      <c r="K53" s="19">
        <v>24</v>
      </c>
      <c r="L53" s="22">
        <v>6963</v>
      </c>
      <c r="M53" s="12">
        <f t="shared" si="0"/>
        <v>167112</v>
      </c>
    </row>
    <row r="54" spans="1:13" ht="63.75" x14ac:dyDescent="0.2">
      <c r="A54" s="15" t="s">
        <v>14</v>
      </c>
      <c r="B54" s="16">
        <v>631</v>
      </c>
      <c r="C54" s="17" t="s">
        <v>23</v>
      </c>
      <c r="D54" s="9" t="s">
        <v>33</v>
      </c>
      <c r="E54" s="9"/>
      <c r="F54" s="10" t="s">
        <v>248</v>
      </c>
      <c r="G54" s="9" t="s">
        <v>15</v>
      </c>
      <c r="H54" s="18">
        <v>0</v>
      </c>
      <c r="I54" s="17" t="s">
        <v>16</v>
      </c>
      <c r="J54" s="18" t="s">
        <v>17</v>
      </c>
      <c r="K54" s="19">
        <v>24</v>
      </c>
      <c r="L54" s="22">
        <v>6961</v>
      </c>
      <c r="M54" s="12">
        <f t="shared" si="0"/>
        <v>167064</v>
      </c>
    </row>
    <row r="55" spans="1:13" ht="51" x14ac:dyDescent="0.2">
      <c r="A55" s="15" t="s">
        <v>14</v>
      </c>
      <c r="B55" s="16">
        <v>631</v>
      </c>
      <c r="C55" s="17" t="s">
        <v>23</v>
      </c>
      <c r="D55" s="9" t="s">
        <v>33</v>
      </c>
      <c r="E55" s="9"/>
      <c r="F55" s="10" t="s">
        <v>249</v>
      </c>
      <c r="G55" s="9" t="s">
        <v>15</v>
      </c>
      <c r="H55" s="18">
        <v>0</v>
      </c>
      <c r="I55" s="17" t="s">
        <v>16</v>
      </c>
      <c r="J55" s="18" t="s">
        <v>17</v>
      </c>
      <c r="K55" s="19">
        <v>24</v>
      </c>
      <c r="L55" s="22">
        <v>6951</v>
      </c>
      <c r="M55" s="12">
        <f t="shared" si="0"/>
        <v>166824</v>
      </c>
    </row>
    <row r="56" spans="1:13" ht="51" x14ac:dyDescent="0.2">
      <c r="A56" s="15" t="s">
        <v>14</v>
      </c>
      <c r="B56" s="16">
        <v>631</v>
      </c>
      <c r="C56" s="17" t="s">
        <v>23</v>
      </c>
      <c r="D56" s="9" t="s">
        <v>33</v>
      </c>
      <c r="E56" s="9"/>
      <c r="F56" s="10" t="s">
        <v>250</v>
      </c>
      <c r="G56" s="9" t="s">
        <v>15</v>
      </c>
      <c r="H56" s="18">
        <v>0</v>
      </c>
      <c r="I56" s="17" t="s">
        <v>16</v>
      </c>
      <c r="J56" s="18" t="s">
        <v>17</v>
      </c>
      <c r="K56" s="19">
        <v>83</v>
      </c>
      <c r="L56" s="22">
        <v>6411</v>
      </c>
      <c r="M56" s="12">
        <f t="shared" si="0"/>
        <v>532113</v>
      </c>
    </row>
    <row r="57" spans="1:13" ht="51" x14ac:dyDescent="0.2">
      <c r="A57" s="15" t="s">
        <v>14</v>
      </c>
      <c r="B57" s="16">
        <v>631</v>
      </c>
      <c r="C57" s="17" t="s">
        <v>23</v>
      </c>
      <c r="D57" s="9" t="s">
        <v>33</v>
      </c>
      <c r="E57" s="9"/>
      <c r="F57" s="10" t="s">
        <v>251</v>
      </c>
      <c r="G57" s="9" t="s">
        <v>15</v>
      </c>
      <c r="H57" s="18">
        <v>0</v>
      </c>
      <c r="I57" s="17" t="s">
        <v>16</v>
      </c>
      <c r="J57" s="18" t="s">
        <v>17</v>
      </c>
      <c r="K57" s="19">
        <v>37</v>
      </c>
      <c r="L57" s="22">
        <v>6963</v>
      </c>
      <c r="M57" s="12">
        <f t="shared" si="0"/>
        <v>257631</v>
      </c>
    </row>
    <row r="58" spans="1:13" ht="76.5" x14ac:dyDescent="0.2">
      <c r="A58" s="15" t="s">
        <v>14</v>
      </c>
      <c r="B58" s="16">
        <v>631</v>
      </c>
      <c r="C58" s="17" t="s">
        <v>23</v>
      </c>
      <c r="D58" s="9" t="s">
        <v>33</v>
      </c>
      <c r="E58" s="9"/>
      <c r="F58" s="10" t="s">
        <v>34</v>
      </c>
      <c r="G58" s="9" t="s">
        <v>15</v>
      </c>
      <c r="H58" s="18">
        <v>0</v>
      </c>
      <c r="I58" s="17" t="s">
        <v>16</v>
      </c>
      <c r="J58" s="18" t="s">
        <v>17</v>
      </c>
      <c r="K58" s="19">
        <v>39</v>
      </c>
      <c r="L58" s="22">
        <v>6951</v>
      </c>
      <c r="M58" s="12">
        <f t="shared" si="0"/>
        <v>271089</v>
      </c>
    </row>
    <row r="59" spans="1:13" ht="63.75" x14ac:dyDescent="0.2">
      <c r="A59" s="15" t="s">
        <v>14</v>
      </c>
      <c r="B59" s="16">
        <v>631</v>
      </c>
      <c r="C59" s="17" t="s">
        <v>23</v>
      </c>
      <c r="D59" s="9" t="s">
        <v>33</v>
      </c>
      <c r="E59" s="9"/>
      <c r="F59" s="10" t="s">
        <v>252</v>
      </c>
      <c r="G59" s="9" t="s">
        <v>15</v>
      </c>
      <c r="H59" s="18">
        <v>0</v>
      </c>
      <c r="I59" s="17" t="s">
        <v>16</v>
      </c>
      <c r="J59" s="18" t="s">
        <v>17</v>
      </c>
      <c r="K59" s="19">
        <v>49</v>
      </c>
      <c r="L59" s="22">
        <v>6961</v>
      </c>
      <c r="M59" s="12">
        <f t="shared" si="0"/>
        <v>341089</v>
      </c>
    </row>
    <row r="60" spans="1:13" ht="51" x14ac:dyDescent="0.2">
      <c r="A60" s="15" t="s">
        <v>14</v>
      </c>
      <c r="B60" s="16">
        <v>631</v>
      </c>
      <c r="C60" s="17" t="s">
        <v>23</v>
      </c>
      <c r="D60" s="9" t="s">
        <v>35</v>
      </c>
      <c r="E60" s="9"/>
      <c r="F60" s="10" t="s">
        <v>36</v>
      </c>
      <c r="G60" s="9" t="s">
        <v>15</v>
      </c>
      <c r="H60" s="18">
        <v>0</v>
      </c>
      <c r="I60" s="17" t="s">
        <v>16</v>
      </c>
      <c r="J60" s="18" t="s">
        <v>17</v>
      </c>
      <c r="K60" s="19">
        <v>6</v>
      </c>
      <c r="L60" s="22">
        <v>20250</v>
      </c>
      <c r="M60" s="12">
        <f t="shared" si="0"/>
        <v>121500</v>
      </c>
    </row>
    <row r="61" spans="1:13" ht="318.75" x14ac:dyDescent="0.2">
      <c r="A61" s="15" t="s">
        <v>14</v>
      </c>
      <c r="B61" s="16">
        <v>631</v>
      </c>
      <c r="C61" s="17" t="s">
        <v>23</v>
      </c>
      <c r="D61" s="9" t="s">
        <v>35</v>
      </c>
      <c r="E61" s="9"/>
      <c r="F61" s="10" t="s">
        <v>253</v>
      </c>
      <c r="G61" s="9" t="s">
        <v>15</v>
      </c>
      <c r="H61" s="18">
        <v>0</v>
      </c>
      <c r="I61" s="17" t="s">
        <v>16</v>
      </c>
      <c r="J61" s="18" t="s">
        <v>17</v>
      </c>
      <c r="K61" s="19">
        <v>38</v>
      </c>
      <c r="L61" s="22">
        <v>24616</v>
      </c>
      <c r="M61" s="12">
        <f t="shared" si="0"/>
        <v>935408</v>
      </c>
    </row>
    <row r="62" spans="1:13" ht="51" x14ac:dyDescent="0.2">
      <c r="A62" s="15" t="s">
        <v>14</v>
      </c>
      <c r="B62" s="16">
        <v>631</v>
      </c>
      <c r="C62" s="17" t="s">
        <v>23</v>
      </c>
      <c r="D62" s="9" t="s">
        <v>35</v>
      </c>
      <c r="E62" s="9"/>
      <c r="F62" s="10" t="s">
        <v>254</v>
      </c>
      <c r="G62" s="9" t="s">
        <v>15</v>
      </c>
      <c r="H62" s="18">
        <v>0</v>
      </c>
      <c r="I62" s="17" t="s">
        <v>16</v>
      </c>
      <c r="J62" s="18" t="s">
        <v>17</v>
      </c>
      <c r="K62" s="19">
        <v>43</v>
      </c>
      <c r="L62" s="22">
        <v>18774</v>
      </c>
      <c r="M62" s="12">
        <f t="shared" si="0"/>
        <v>807282</v>
      </c>
    </row>
    <row r="63" spans="1:13" ht="63.75" x14ac:dyDescent="0.2">
      <c r="A63" s="15" t="s">
        <v>14</v>
      </c>
      <c r="B63" s="16">
        <v>631</v>
      </c>
      <c r="C63" s="17" t="s">
        <v>23</v>
      </c>
      <c r="D63" s="9" t="s">
        <v>35</v>
      </c>
      <c r="E63" s="9"/>
      <c r="F63" s="10" t="s">
        <v>37</v>
      </c>
      <c r="G63" s="9" t="s">
        <v>15</v>
      </c>
      <c r="H63" s="18">
        <v>0</v>
      </c>
      <c r="I63" s="17" t="s">
        <v>16</v>
      </c>
      <c r="J63" s="18" t="s">
        <v>17</v>
      </c>
      <c r="K63" s="19">
        <v>10</v>
      </c>
      <c r="L63" s="22">
        <v>21733</v>
      </c>
      <c r="M63" s="12">
        <f t="shared" si="0"/>
        <v>217330</v>
      </c>
    </row>
    <row r="64" spans="1:13" ht="38.25" x14ac:dyDescent="0.2">
      <c r="A64" s="15" t="s">
        <v>14</v>
      </c>
      <c r="B64" s="16">
        <v>631</v>
      </c>
      <c r="C64" s="17" t="s">
        <v>23</v>
      </c>
      <c r="D64" s="9" t="s">
        <v>35</v>
      </c>
      <c r="E64" s="9"/>
      <c r="F64" s="10" t="s">
        <v>255</v>
      </c>
      <c r="G64" s="9" t="s">
        <v>15</v>
      </c>
      <c r="H64" s="18">
        <v>0</v>
      </c>
      <c r="I64" s="17" t="s">
        <v>16</v>
      </c>
      <c r="J64" s="18" t="s">
        <v>17</v>
      </c>
      <c r="K64" s="19">
        <v>32</v>
      </c>
      <c r="L64" s="22">
        <v>8711</v>
      </c>
      <c r="M64" s="12">
        <f t="shared" si="0"/>
        <v>278752</v>
      </c>
    </row>
    <row r="65" spans="1:13" ht="38.25" x14ac:dyDescent="0.2">
      <c r="A65" s="15" t="s">
        <v>14</v>
      </c>
      <c r="B65" s="16">
        <v>631</v>
      </c>
      <c r="C65" s="17" t="s">
        <v>23</v>
      </c>
      <c r="D65" s="9" t="s">
        <v>35</v>
      </c>
      <c r="E65" s="9"/>
      <c r="F65" s="10" t="s">
        <v>256</v>
      </c>
      <c r="G65" s="9" t="s">
        <v>15</v>
      </c>
      <c r="H65" s="18">
        <v>0</v>
      </c>
      <c r="I65" s="17" t="s">
        <v>16</v>
      </c>
      <c r="J65" s="18" t="s">
        <v>17</v>
      </c>
      <c r="K65" s="19">
        <v>28</v>
      </c>
      <c r="L65" s="22">
        <v>11075</v>
      </c>
      <c r="M65" s="12">
        <f t="shared" si="0"/>
        <v>310100</v>
      </c>
    </row>
    <row r="66" spans="1:13" ht="38.25" x14ac:dyDescent="0.2">
      <c r="A66" s="15" t="s">
        <v>14</v>
      </c>
      <c r="B66" s="16">
        <v>631</v>
      </c>
      <c r="C66" s="17" t="s">
        <v>23</v>
      </c>
      <c r="D66" s="9" t="s">
        <v>35</v>
      </c>
      <c r="E66" s="9"/>
      <c r="F66" s="10" t="s">
        <v>38</v>
      </c>
      <c r="G66" s="9" t="s">
        <v>15</v>
      </c>
      <c r="H66" s="18">
        <v>0</v>
      </c>
      <c r="I66" s="17" t="s">
        <v>16</v>
      </c>
      <c r="J66" s="18" t="s">
        <v>17</v>
      </c>
      <c r="K66" s="19">
        <v>8</v>
      </c>
      <c r="L66" s="22">
        <v>13650</v>
      </c>
      <c r="M66" s="12">
        <f t="shared" si="0"/>
        <v>109200</v>
      </c>
    </row>
    <row r="67" spans="1:13" ht="63.75" x14ac:dyDescent="0.2">
      <c r="A67" s="15" t="s">
        <v>14</v>
      </c>
      <c r="B67" s="16">
        <v>631</v>
      </c>
      <c r="C67" s="17" t="s">
        <v>23</v>
      </c>
      <c r="D67" s="9" t="s">
        <v>35</v>
      </c>
      <c r="E67" s="9"/>
      <c r="F67" s="10" t="s">
        <v>39</v>
      </c>
      <c r="G67" s="9" t="s">
        <v>15</v>
      </c>
      <c r="H67" s="18">
        <v>0</v>
      </c>
      <c r="I67" s="17" t="s">
        <v>16</v>
      </c>
      <c r="J67" s="18" t="s">
        <v>17</v>
      </c>
      <c r="K67" s="19">
        <v>4</v>
      </c>
      <c r="L67" s="22">
        <v>8800</v>
      </c>
      <c r="M67" s="12">
        <f t="shared" si="0"/>
        <v>35200</v>
      </c>
    </row>
    <row r="68" spans="1:13" ht="63.75" x14ac:dyDescent="0.2">
      <c r="A68" s="15" t="s">
        <v>14</v>
      </c>
      <c r="B68" s="16">
        <v>631</v>
      </c>
      <c r="C68" s="17" t="s">
        <v>23</v>
      </c>
      <c r="D68" s="9" t="s">
        <v>35</v>
      </c>
      <c r="E68" s="9"/>
      <c r="F68" s="10" t="s">
        <v>40</v>
      </c>
      <c r="G68" s="9" t="s">
        <v>15</v>
      </c>
      <c r="H68" s="18">
        <v>0</v>
      </c>
      <c r="I68" s="17" t="s">
        <v>16</v>
      </c>
      <c r="J68" s="18" t="s">
        <v>17</v>
      </c>
      <c r="K68" s="19">
        <v>4</v>
      </c>
      <c r="L68" s="22">
        <v>11177</v>
      </c>
      <c r="M68" s="12">
        <f t="shared" si="0"/>
        <v>44708</v>
      </c>
    </row>
    <row r="69" spans="1:13" ht="63.75" x14ac:dyDescent="0.2">
      <c r="A69" s="15" t="s">
        <v>14</v>
      </c>
      <c r="B69" s="16">
        <v>631</v>
      </c>
      <c r="C69" s="17" t="s">
        <v>23</v>
      </c>
      <c r="D69" s="9" t="s">
        <v>35</v>
      </c>
      <c r="E69" s="9"/>
      <c r="F69" s="10" t="s">
        <v>41</v>
      </c>
      <c r="G69" s="9" t="s">
        <v>15</v>
      </c>
      <c r="H69" s="18">
        <v>0</v>
      </c>
      <c r="I69" s="17" t="s">
        <v>16</v>
      </c>
      <c r="J69" s="18" t="s">
        <v>17</v>
      </c>
      <c r="K69" s="19">
        <v>8</v>
      </c>
      <c r="L69" s="22">
        <v>14764</v>
      </c>
      <c r="M69" s="12">
        <f t="shared" si="0"/>
        <v>118112</v>
      </c>
    </row>
    <row r="70" spans="1:13" ht="38.25" x14ac:dyDescent="0.2">
      <c r="A70" s="15" t="s">
        <v>14</v>
      </c>
      <c r="B70" s="16">
        <v>631</v>
      </c>
      <c r="C70" s="17" t="s">
        <v>23</v>
      </c>
      <c r="D70" s="9" t="s">
        <v>35</v>
      </c>
      <c r="E70" s="9"/>
      <c r="F70" s="10" t="s">
        <v>42</v>
      </c>
      <c r="G70" s="9" t="s">
        <v>15</v>
      </c>
      <c r="H70" s="18">
        <v>0</v>
      </c>
      <c r="I70" s="17" t="s">
        <v>16</v>
      </c>
      <c r="J70" s="18" t="s">
        <v>17</v>
      </c>
      <c r="K70" s="19">
        <v>8</v>
      </c>
      <c r="L70" s="22">
        <v>14764</v>
      </c>
      <c r="M70" s="12">
        <f t="shared" si="0"/>
        <v>118112</v>
      </c>
    </row>
    <row r="71" spans="1:13" ht="25.5" x14ac:dyDescent="0.2">
      <c r="A71" s="15" t="s">
        <v>14</v>
      </c>
      <c r="B71" s="16">
        <v>631</v>
      </c>
      <c r="C71" s="17" t="s">
        <v>23</v>
      </c>
      <c r="D71" s="9" t="s">
        <v>35</v>
      </c>
      <c r="E71" s="9"/>
      <c r="F71" s="10" t="s">
        <v>43</v>
      </c>
      <c r="G71" s="9" t="s">
        <v>15</v>
      </c>
      <c r="H71" s="18">
        <v>0</v>
      </c>
      <c r="I71" s="17" t="s">
        <v>16</v>
      </c>
      <c r="J71" s="18" t="s">
        <v>17</v>
      </c>
      <c r="K71" s="19">
        <v>20</v>
      </c>
      <c r="L71" s="22">
        <v>22272</v>
      </c>
      <c r="M71" s="12">
        <f t="shared" si="0"/>
        <v>445440</v>
      </c>
    </row>
    <row r="72" spans="1:13" ht="38.25" x14ac:dyDescent="0.2">
      <c r="A72" s="15" t="s">
        <v>14</v>
      </c>
      <c r="B72" s="16">
        <v>631</v>
      </c>
      <c r="C72" s="17" t="s">
        <v>23</v>
      </c>
      <c r="D72" s="9" t="s">
        <v>35</v>
      </c>
      <c r="E72" s="9"/>
      <c r="F72" s="10" t="s">
        <v>44</v>
      </c>
      <c r="G72" s="9" t="s">
        <v>15</v>
      </c>
      <c r="H72" s="18">
        <v>0</v>
      </c>
      <c r="I72" s="17" t="s">
        <v>16</v>
      </c>
      <c r="J72" s="18" t="s">
        <v>17</v>
      </c>
      <c r="K72" s="19">
        <v>8</v>
      </c>
      <c r="L72" s="22">
        <v>14764</v>
      </c>
      <c r="M72" s="12">
        <f t="shared" si="0"/>
        <v>118112</v>
      </c>
    </row>
    <row r="73" spans="1:13" ht="38.25" x14ac:dyDescent="0.2">
      <c r="A73" s="15" t="s">
        <v>14</v>
      </c>
      <c r="B73" s="16">
        <v>631</v>
      </c>
      <c r="C73" s="17" t="s">
        <v>23</v>
      </c>
      <c r="D73" s="9" t="s">
        <v>35</v>
      </c>
      <c r="E73" s="9"/>
      <c r="F73" s="10" t="s">
        <v>45</v>
      </c>
      <c r="G73" s="9" t="s">
        <v>15</v>
      </c>
      <c r="H73" s="18">
        <v>0</v>
      </c>
      <c r="I73" s="17" t="s">
        <v>16</v>
      </c>
      <c r="J73" s="18" t="s">
        <v>17</v>
      </c>
      <c r="K73" s="19">
        <v>6</v>
      </c>
      <c r="L73" s="22">
        <v>13275</v>
      </c>
      <c r="M73" s="12">
        <f t="shared" si="0"/>
        <v>79650</v>
      </c>
    </row>
    <row r="74" spans="1:13" ht="38.25" x14ac:dyDescent="0.2">
      <c r="A74" s="15" t="s">
        <v>14</v>
      </c>
      <c r="B74" s="16">
        <v>631</v>
      </c>
      <c r="C74" s="17" t="s">
        <v>23</v>
      </c>
      <c r="D74" s="9" t="s">
        <v>35</v>
      </c>
      <c r="E74" s="9"/>
      <c r="F74" s="10" t="s">
        <v>257</v>
      </c>
      <c r="G74" s="9" t="s">
        <v>15</v>
      </c>
      <c r="H74" s="18">
        <v>0</v>
      </c>
      <c r="I74" s="17" t="s">
        <v>16</v>
      </c>
      <c r="J74" s="18" t="s">
        <v>17</v>
      </c>
      <c r="K74" s="19">
        <v>3</v>
      </c>
      <c r="L74" s="22">
        <v>10616</v>
      </c>
      <c r="M74" s="12">
        <f t="shared" si="0"/>
        <v>31848</v>
      </c>
    </row>
    <row r="75" spans="1:13" ht="38.25" x14ac:dyDescent="0.2">
      <c r="A75" s="15" t="s">
        <v>14</v>
      </c>
      <c r="B75" s="16">
        <v>631</v>
      </c>
      <c r="C75" s="17" t="s">
        <v>23</v>
      </c>
      <c r="D75" s="9" t="s">
        <v>35</v>
      </c>
      <c r="E75" s="9"/>
      <c r="F75" s="10" t="s">
        <v>258</v>
      </c>
      <c r="G75" s="9" t="s">
        <v>15</v>
      </c>
      <c r="H75" s="18">
        <v>0</v>
      </c>
      <c r="I75" s="17" t="s">
        <v>16</v>
      </c>
      <c r="J75" s="18" t="s">
        <v>17</v>
      </c>
      <c r="K75" s="19">
        <v>3</v>
      </c>
      <c r="L75" s="22">
        <v>7287</v>
      </c>
      <c r="M75" s="12">
        <f t="shared" si="0"/>
        <v>21861</v>
      </c>
    </row>
    <row r="76" spans="1:13" ht="51" x14ac:dyDescent="0.2">
      <c r="A76" s="15" t="s">
        <v>14</v>
      </c>
      <c r="B76" s="16">
        <v>631</v>
      </c>
      <c r="C76" s="17" t="s">
        <v>23</v>
      </c>
      <c r="D76" s="9" t="s">
        <v>35</v>
      </c>
      <c r="E76" s="9"/>
      <c r="F76" s="10" t="s">
        <v>259</v>
      </c>
      <c r="G76" s="9" t="s">
        <v>15</v>
      </c>
      <c r="H76" s="18">
        <v>0</v>
      </c>
      <c r="I76" s="17" t="s">
        <v>16</v>
      </c>
      <c r="J76" s="18" t="s">
        <v>17</v>
      </c>
      <c r="K76" s="19">
        <v>2</v>
      </c>
      <c r="L76" s="22">
        <v>7287</v>
      </c>
      <c r="M76" s="12">
        <f t="shared" si="0"/>
        <v>14574</v>
      </c>
    </row>
    <row r="77" spans="1:13" ht="51" x14ac:dyDescent="0.2">
      <c r="A77" s="15" t="s">
        <v>14</v>
      </c>
      <c r="B77" s="16">
        <v>631</v>
      </c>
      <c r="C77" s="17" t="s">
        <v>23</v>
      </c>
      <c r="D77" s="9" t="s">
        <v>35</v>
      </c>
      <c r="E77" s="9"/>
      <c r="F77" s="10" t="s">
        <v>260</v>
      </c>
      <c r="G77" s="9" t="s">
        <v>15</v>
      </c>
      <c r="H77" s="18">
        <v>0</v>
      </c>
      <c r="I77" s="17" t="s">
        <v>16</v>
      </c>
      <c r="J77" s="18" t="s">
        <v>17</v>
      </c>
      <c r="K77" s="19">
        <v>2</v>
      </c>
      <c r="L77" s="22">
        <v>7287</v>
      </c>
      <c r="M77" s="12">
        <f t="shared" si="0"/>
        <v>14574</v>
      </c>
    </row>
    <row r="78" spans="1:13" ht="51" x14ac:dyDescent="0.2">
      <c r="A78" s="15" t="s">
        <v>14</v>
      </c>
      <c r="B78" s="16">
        <v>631</v>
      </c>
      <c r="C78" s="17" t="s">
        <v>23</v>
      </c>
      <c r="D78" s="9" t="s">
        <v>35</v>
      </c>
      <c r="E78" s="9"/>
      <c r="F78" s="10" t="s">
        <v>261</v>
      </c>
      <c r="G78" s="9" t="s">
        <v>15</v>
      </c>
      <c r="H78" s="18">
        <v>0</v>
      </c>
      <c r="I78" s="17" t="s">
        <v>16</v>
      </c>
      <c r="J78" s="18" t="s">
        <v>17</v>
      </c>
      <c r="K78" s="19">
        <v>1</v>
      </c>
      <c r="L78" s="22">
        <v>10616</v>
      </c>
      <c r="M78" s="12">
        <f t="shared" si="0"/>
        <v>10616</v>
      </c>
    </row>
    <row r="79" spans="1:13" ht="51" x14ac:dyDescent="0.2">
      <c r="A79" s="15" t="s">
        <v>14</v>
      </c>
      <c r="B79" s="16">
        <v>631</v>
      </c>
      <c r="C79" s="17" t="s">
        <v>23</v>
      </c>
      <c r="D79" s="9" t="s">
        <v>35</v>
      </c>
      <c r="E79" s="9"/>
      <c r="F79" s="10" t="s">
        <v>262</v>
      </c>
      <c r="G79" s="9" t="s">
        <v>15</v>
      </c>
      <c r="H79" s="18">
        <v>0</v>
      </c>
      <c r="I79" s="17" t="s">
        <v>16</v>
      </c>
      <c r="J79" s="18" t="s">
        <v>17</v>
      </c>
      <c r="K79" s="19">
        <v>2</v>
      </c>
      <c r="L79" s="22">
        <v>7287</v>
      </c>
      <c r="M79" s="12">
        <f t="shared" si="0"/>
        <v>14574</v>
      </c>
    </row>
    <row r="80" spans="1:13" ht="51" x14ac:dyDescent="0.2">
      <c r="A80" s="15" t="s">
        <v>14</v>
      </c>
      <c r="B80" s="16">
        <v>631</v>
      </c>
      <c r="C80" s="17" t="s">
        <v>23</v>
      </c>
      <c r="D80" s="9" t="s">
        <v>35</v>
      </c>
      <c r="E80" s="9"/>
      <c r="F80" s="10" t="s">
        <v>262</v>
      </c>
      <c r="G80" s="9" t="s">
        <v>15</v>
      </c>
      <c r="H80" s="18">
        <v>0</v>
      </c>
      <c r="I80" s="17" t="s">
        <v>16</v>
      </c>
      <c r="J80" s="18" t="s">
        <v>17</v>
      </c>
      <c r="K80" s="19">
        <v>1</v>
      </c>
      <c r="L80" s="22">
        <v>7287</v>
      </c>
      <c r="M80" s="12">
        <f t="shared" si="0"/>
        <v>7287</v>
      </c>
    </row>
    <row r="81" spans="1:13" ht="51" x14ac:dyDescent="0.2">
      <c r="A81" s="15" t="s">
        <v>14</v>
      </c>
      <c r="B81" s="16">
        <v>631</v>
      </c>
      <c r="C81" s="17" t="s">
        <v>23</v>
      </c>
      <c r="D81" s="9" t="s">
        <v>35</v>
      </c>
      <c r="E81" s="9"/>
      <c r="F81" s="10" t="s">
        <v>263</v>
      </c>
      <c r="G81" s="9" t="s">
        <v>15</v>
      </c>
      <c r="H81" s="18">
        <v>0</v>
      </c>
      <c r="I81" s="17" t="s">
        <v>16</v>
      </c>
      <c r="J81" s="18" t="s">
        <v>17</v>
      </c>
      <c r="K81" s="19">
        <v>72</v>
      </c>
      <c r="L81" s="22">
        <v>19347</v>
      </c>
      <c r="M81" s="12">
        <f t="shared" si="0"/>
        <v>1392984</v>
      </c>
    </row>
    <row r="82" spans="1:13" ht="51" x14ac:dyDescent="0.2">
      <c r="A82" s="15" t="s">
        <v>14</v>
      </c>
      <c r="B82" s="16">
        <v>631</v>
      </c>
      <c r="C82" s="17" t="s">
        <v>23</v>
      </c>
      <c r="D82" s="9" t="s">
        <v>35</v>
      </c>
      <c r="E82" s="9"/>
      <c r="F82" s="10" t="s">
        <v>264</v>
      </c>
      <c r="G82" s="9" t="s">
        <v>15</v>
      </c>
      <c r="H82" s="18">
        <v>0</v>
      </c>
      <c r="I82" s="17" t="s">
        <v>16</v>
      </c>
      <c r="J82" s="18" t="s">
        <v>17</v>
      </c>
      <c r="K82" s="19">
        <v>47</v>
      </c>
      <c r="L82" s="22">
        <v>18495</v>
      </c>
      <c r="M82" s="12">
        <f t="shared" si="0"/>
        <v>869265</v>
      </c>
    </row>
    <row r="83" spans="1:13" ht="51" x14ac:dyDescent="0.2">
      <c r="A83" s="15" t="s">
        <v>14</v>
      </c>
      <c r="B83" s="16">
        <v>631</v>
      </c>
      <c r="C83" s="17" t="s">
        <v>23</v>
      </c>
      <c r="D83" s="9" t="s">
        <v>35</v>
      </c>
      <c r="E83" s="9"/>
      <c r="F83" s="10" t="s">
        <v>265</v>
      </c>
      <c r="G83" s="9" t="s">
        <v>15</v>
      </c>
      <c r="H83" s="18">
        <v>0</v>
      </c>
      <c r="I83" s="17" t="s">
        <v>16</v>
      </c>
      <c r="J83" s="18" t="s">
        <v>17</v>
      </c>
      <c r="K83" s="19">
        <v>15</v>
      </c>
      <c r="L83" s="22">
        <v>7858</v>
      </c>
      <c r="M83" s="12">
        <f t="shared" si="0"/>
        <v>117870</v>
      </c>
    </row>
    <row r="84" spans="1:13" ht="63.75" x14ac:dyDescent="0.2">
      <c r="A84" s="15" t="s">
        <v>14</v>
      </c>
      <c r="B84" s="16">
        <v>631</v>
      </c>
      <c r="C84" s="17" t="s">
        <v>23</v>
      </c>
      <c r="D84" s="9" t="s">
        <v>35</v>
      </c>
      <c r="E84" s="9"/>
      <c r="F84" s="10" t="s">
        <v>266</v>
      </c>
      <c r="G84" s="9" t="s">
        <v>15</v>
      </c>
      <c r="H84" s="18">
        <v>0</v>
      </c>
      <c r="I84" s="17" t="s">
        <v>16</v>
      </c>
      <c r="J84" s="18" t="s">
        <v>17</v>
      </c>
      <c r="K84" s="19">
        <v>8</v>
      </c>
      <c r="L84" s="22">
        <v>14474</v>
      </c>
      <c r="M84" s="12">
        <f t="shared" si="0"/>
        <v>115792</v>
      </c>
    </row>
    <row r="85" spans="1:13" ht="76.5" x14ac:dyDescent="0.2">
      <c r="A85" s="15" t="s">
        <v>14</v>
      </c>
      <c r="B85" s="16">
        <v>631</v>
      </c>
      <c r="C85" s="17" t="s">
        <v>23</v>
      </c>
      <c r="D85" s="9" t="s">
        <v>35</v>
      </c>
      <c r="E85" s="9"/>
      <c r="F85" s="10" t="s">
        <v>267</v>
      </c>
      <c r="G85" s="9" t="s">
        <v>15</v>
      </c>
      <c r="H85" s="18">
        <v>0</v>
      </c>
      <c r="I85" s="17" t="s">
        <v>16</v>
      </c>
      <c r="J85" s="18" t="s">
        <v>17</v>
      </c>
      <c r="K85" s="19">
        <v>10</v>
      </c>
      <c r="L85" s="22">
        <v>7674</v>
      </c>
      <c r="M85" s="12">
        <f t="shared" si="0"/>
        <v>76740</v>
      </c>
    </row>
    <row r="86" spans="1:13" ht="76.5" x14ac:dyDescent="0.2">
      <c r="A86" s="15" t="s">
        <v>14</v>
      </c>
      <c r="B86" s="16">
        <v>631</v>
      </c>
      <c r="C86" s="17" t="s">
        <v>23</v>
      </c>
      <c r="D86" s="9" t="s">
        <v>35</v>
      </c>
      <c r="E86" s="9"/>
      <c r="F86" s="10" t="s">
        <v>268</v>
      </c>
      <c r="G86" s="9" t="s">
        <v>15</v>
      </c>
      <c r="H86" s="18">
        <v>0</v>
      </c>
      <c r="I86" s="17" t="s">
        <v>16</v>
      </c>
      <c r="J86" s="18" t="s">
        <v>17</v>
      </c>
      <c r="K86" s="19">
        <v>10</v>
      </c>
      <c r="L86" s="22">
        <v>9945</v>
      </c>
      <c r="M86" s="12">
        <f t="shared" si="0"/>
        <v>99450</v>
      </c>
    </row>
    <row r="87" spans="1:13" ht="63.75" x14ac:dyDescent="0.2">
      <c r="A87" s="15" t="s">
        <v>14</v>
      </c>
      <c r="B87" s="16">
        <v>631</v>
      </c>
      <c r="C87" s="17" t="s">
        <v>23</v>
      </c>
      <c r="D87" s="9" t="s">
        <v>35</v>
      </c>
      <c r="E87" s="9"/>
      <c r="F87" s="10" t="s">
        <v>269</v>
      </c>
      <c r="G87" s="9" t="s">
        <v>15</v>
      </c>
      <c r="H87" s="18">
        <v>0</v>
      </c>
      <c r="I87" s="17" t="s">
        <v>16</v>
      </c>
      <c r="J87" s="18" t="s">
        <v>17</v>
      </c>
      <c r="K87" s="19">
        <v>10</v>
      </c>
      <c r="L87" s="22">
        <v>14257</v>
      </c>
      <c r="M87" s="12">
        <f t="shared" si="0"/>
        <v>142570</v>
      </c>
    </row>
    <row r="88" spans="1:13" ht="63.75" x14ac:dyDescent="0.2">
      <c r="A88" s="15" t="s">
        <v>14</v>
      </c>
      <c r="B88" s="16">
        <v>631</v>
      </c>
      <c r="C88" s="17" t="s">
        <v>23</v>
      </c>
      <c r="D88" s="9" t="s">
        <v>35</v>
      </c>
      <c r="E88" s="9"/>
      <c r="F88" s="10" t="s">
        <v>270</v>
      </c>
      <c r="G88" s="9" t="s">
        <v>15</v>
      </c>
      <c r="H88" s="18">
        <v>0</v>
      </c>
      <c r="I88" s="17" t="s">
        <v>16</v>
      </c>
      <c r="J88" s="18" t="s">
        <v>17</v>
      </c>
      <c r="K88" s="19">
        <v>9</v>
      </c>
      <c r="L88" s="22">
        <v>14257</v>
      </c>
      <c r="M88" s="12">
        <f t="shared" si="0"/>
        <v>128313</v>
      </c>
    </row>
    <row r="89" spans="1:13" ht="51" x14ac:dyDescent="0.2">
      <c r="A89" s="15" t="s">
        <v>14</v>
      </c>
      <c r="B89" s="16">
        <v>631</v>
      </c>
      <c r="C89" s="17" t="s">
        <v>23</v>
      </c>
      <c r="D89" s="9" t="s">
        <v>35</v>
      </c>
      <c r="E89" s="9"/>
      <c r="F89" s="10" t="s">
        <v>271</v>
      </c>
      <c r="G89" s="9" t="s">
        <v>15</v>
      </c>
      <c r="H89" s="18">
        <v>0</v>
      </c>
      <c r="I89" s="17" t="s">
        <v>16</v>
      </c>
      <c r="J89" s="18" t="s">
        <v>17</v>
      </c>
      <c r="K89" s="19">
        <v>9</v>
      </c>
      <c r="L89" s="22">
        <v>14257</v>
      </c>
      <c r="M89" s="12">
        <f t="shared" si="0"/>
        <v>128313</v>
      </c>
    </row>
    <row r="90" spans="1:13" ht="127.5" x14ac:dyDescent="0.2">
      <c r="A90" s="15" t="s">
        <v>14</v>
      </c>
      <c r="B90" s="16">
        <v>631</v>
      </c>
      <c r="C90" s="17" t="s">
        <v>23</v>
      </c>
      <c r="D90" s="9" t="s">
        <v>46</v>
      </c>
      <c r="E90" s="9"/>
      <c r="F90" s="10" t="s">
        <v>272</v>
      </c>
      <c r="G90" s="9" t="s">
        <v>15</v>
      </c>
      <c r="H90" s="18">
        <v>0</v>
      </c>
      <c r="I90" s="17" t="s">
        <v>16</v>
      </c>
      <c r="J90" s="18" t="s">
        <v>17</v>
      </c>
      <c r="K90" s="19">
        <v>20</v>
      </c>
      <c r="L90" s="22">
        <v>18689</v>
      </c>
      <c r="M90" s="12">
        <f t="shared" si="0"/>
        <v>373780</v>
      </c>
    </row>
    <row r="91" spans="1:13" ht="51" x14ac:dyDescent="0.2">
      <c r="A91" s="15" t="s">
        <v>14</v>
      </c>
      <c r="B91" s="16">
        <v>631</v>
      </c>
      <c r="C91" s="17" t="s">
        <v>23</v>
      </c>
      <c r="D91" s="9" t="s">
        <v>35</v>
      </c>
      <c r="E91" s="9"/>
      <c r="F91" s="10" t="s">
        <v>273</v>
      </c>
      <c r="G91" s="9" t="s">
        <v>15</v>
      </c>
      <c r="H91" s="18">
        <v>0</v>
      </c>
      <c r="I91" s="17" t="s">
        <v>16</v>
      </c>
      <c r="J91" s="18" t="s">
        <v>17</v>
      </c>
      <c r="K91" s="19">
        <v>20</v>
      </c>
      <c r="L91" s="22">
        <v>5173</v>
      </c>
      <c r="M91" s="12">
        <f t="shared" si="0"/>
        <v>103460</v>
      </c>
    </row>
    <row r="92" spans="1:13" ht="63.75" x14ac:dyDescent="0.2">
      <c r="A92" s="15" t="s">
        <v>14</v>
      </c>
      <c r="B92" s="16">
        <v>631</v>
      </c>
      <c r="C92" s="17" t="s">
        <v>23</v>
      </c>
      <c r="D92" s="9" t="s">
        <v>35</v>
      </c>
      <c r="E92" s="9"/>
      <c r="F92" s="10" t="s">
        <v>274</v>
      </c>
      <c r="G92" s="9" t="s">
        <v>15</v>
      </c>
      <c r="H92" s="18">
        <v>0</v>
      </c>
      <c r="I92" s="17" t="s">
        <v>16</v>
      </c>
      <c r="J92" s="18" t="s">
        <v>17</v>
      </c>
      <c r="K92" s="19">
        <v>19</v>
      </c>
      <c r="L92" s="22">
        <v>6409</v>
      </c>
      <c r="M92" s="12">
        <f t="shared" si="0"/>
        <v>121771</v>
      </c>
    </row>
    <row r="93" spans="1:13" ht="51" x14ac:dyDescent="0.2">
      <c r="A93" s="15" t="s">
        <v>14</v>
      </c>
      <c r="B93" s="16">
        <v>631</v>
      </c>
      <c r="C93" s="17" t="s">
        <v>23</v>
      </c>
      <c r="D93" s="9" t="s">
        <v>35</v>
      </c>
      <c r="E93" s="9"/>
      <c r="F93" s="10" t="s">
        <v>275</v>
      </c>
      <c r="G93" s="9" t="s">
        <v>15</v>
      </c>
      <c r="H93" s="18">
        <v>0</v>
      </c>
      <c r="I93" s="17" t="s">
        <v>16</v>
      </c>
      <c r="J93" s="18" t="s">
        <v>17</v>
      </c>
      <c r="K93" s="19">
        <v>22</v>
      </c>
      <c r="L93" s="22">
        <v>12602</v>
      </c>
      <c r="M93" s="12">
        <f t="shared" si="0"/>
        <v>277244</v>
      </c>
    </row>
    <row r="94" spans="1:13" ht="63.75" x14ac:dyDescent="0.2">
      <c r="A94" s="15" t="s">
        <v>14</v>
      </c>
      <c r="B94" s="16">
        <v>631</v>
      </c>
      <c r="C94" s="17" t="s">
        <v>23</v>
      </c>
      <c r="D94" s="9" t="s">
        <v>35</v>
      </c>
      <c r="E94" s="9"/>
      <c r="F94" s="10" t="s">
        <v>276</v>
      </c>
      <c r="G94" s="9" t="s">
        <v>15</v>
      </c>
      <c r="H94" s="18">
        <v>0</v>
      </c>
      <c r="I94" s="17" t="s">
        <v>16</v>
      </c>
      <c r="J94" s="18" t="s">
        <v>17</v>
      </c>
      <c r="K94" s="19">
        <v>4</v>
      </c>
      <c r="L94" s="22">
        <v>15114</v>
      </c>
      <c r="M94" s="12">
        <f t="shared" si="0"/>
        <v>60456</v>
      </c>
    </row>
    <row r="95" spans="1:13" ht="25.5" x14ac:dyDescent="0.2">
      <c r="A95" s="15" t="s">
        <v>14</v>
      </c>
      <c r="B95" s="16">
        <v>631</v>
      </c>
      <c r="C95" s="17" t="s">
        <v>23</v>
      </c>
      <c r="D95" s="9" t="s">
        <v>47</v>
      </c>
      <c r="E95" s="9"/>
      <c r="F95" s="10" t="s">
        <v>48</v>
      </c>
      <c r="G95" s="9" t="s">
        <v>15</v>
      </c>
      <c r="H95" s="18">
        <v>0</v>
      </c>
      <c r="I95" s="17" t="s">
        <v>16</v>
      </c>
      <c r="J95" s="18" t="s">
        <v>17</v>
      </c>
      <c r="K95" s="19">
        <v>1</v>
      </c>
      <c r="L95" s="22">
        <v>56726</v>
      </c>
      <c r="M95" s="12">
        <f t="shared" si="0"/>
        <v>56726</v>
      </c>
    </row>
    <row r="96" spans="1:13" ht="38.25" x14ac:dyDescent="0.2">
      <c r="A96" s="15" t="s">
        <v>14</v>
      </c>
      <c r="B96" s="16">
        <v>631</v>
      </c>
      <c r="C96" s="17" t="s">
        <v>23</v>
      </c>
      <c r="D96" s="9" t="s">
        <v>49</v>
      </c>
      <c r="E96" s="9"/>
      <c r="F96" s="10" t="s">
        <v>277</v>
      </c>
      <c r="G96" s="9" t="s">
        <v>15</v>
      </c>
      <c r="H96" s="18">
        <v>0</v>
      </c>
      <c r="I96" s="17" t="s">
        <v>16</v>
      </c>
      <c r="J96" s="18" t="s">
        <v>17</v>
      </c>
      <c r="K96" s="19">
        <v>8</v>
      </c>
      <c r="L96" s="22">
        <v>12906</v>
      </c>
      <c r="M96" s="12">
        <f t="shared" si="0"/>
        <v>103248</v>
      </c>
    </row>
    <row r="97" spans="1:13" ht="76.5" x14ac:dyDescent="0.2">
      <c r="A97" s="15" t="s">
        <v>14</v>
      </c>
      <c r="B97" s="16">
        <v>631</v>
      </c>
      <c r="C97" s="17" t="s">
        <v>23</v>
      </c>
      <c r="D97" s="9" t="s">
        <v>49</v>
      </c>
      <c r="E97" s="9"/>
      <c r="F97" s="10" t="s">
        <v>50</v>
      </c>
      <c r="G97" s="9" t="s">
        <v>15</v>
      </c>
      <c r="H97" s="18">
        <v>0</v>
      </c>
      <c r="I97" s="17" t="s">
        <v>16</v>
      </c>
      <c r="J97" s="18" t="s">
        <v>17</v>
      </c>
      <c r="K97" s="19">
        <v>2</v>
      </c>
      <c r="L97" s="22">
        <v>13555</v>
      </c>
      <c r="M97" s="12">
        <f t="shared" si="0"/>
        <v>27110</v>
      </c>
    </row>
    <row r="98" spans="1:13" ht="76.5" x14ac:dyDescent="0.2">
      <c r="A98" s="15" t="s">
        <v>14</v>
      </c>
      <c r="B98" s="16">
        <v>631</v>
      </c>
      <c r="C98" s="17" t="s">
        <v>23</v>
      </c>
      <c r="D98" s="9" t="s">
        <v>49</v>
      </c>
      <c r="E98" s="9"/>
      <c r="F98" s="10" t="s">
        <v>278</v>
      </c>
      <c r="G98" s="9" t="s">
        <v>15</v>
      </c>
      <c r="H98" s="18">
        <v>0</v>
      </c>
      <c r="I98" s="17" t="s">
        <v>16</v>
      </c>
      <c r="J98" s="18" t="s">
        <v>17</v>
      </c>
      <c r="K98" s="19">
        <v>2</v>
      </c>
      <c r="L98" s="22">
        <v>13776</v>
      </c>
      <c r="M98" s="12">
        <f t="shared" si="0"/>
        <v>27552</v>
      </c>
    </row>
    <row r="99" spans="1:13" ht="38.25" x14ac:dyDescent="0.2">
      <c r="A99" s="15" t="s">
        <v>14</v>
      </c>
      <c r="B99" s="16">
        <v>631</v>
      </c>
      <c r="C99" s="17" t="s">
        <v>23</v>
      </c>
      <c r="D99" s="9" t="s">
        <v>51</v>
      </c>
      <c r="E99" s="9"/>
      <c r="F99" s="10" t="s">
        <v>279</v>
      </c>
      <c r="G99" s="9" t="s">
        <v>15</v>
      </c>
      <c r="H99" s="18">
        <v>0</v>
      </c>
      <c r="I99" s="17" t="s">
        <v>16</v>
      </c>
      <c r="J99" s="18" t="s">
        <v>17</v>
      </c>
      <c r="K99" s="19">
        <v>167</v>
      </c>
      <c r="L99" s="22">
        <v>356</v>
      </c>
      <c r="M99" s="12">
        <f t="shared" si="0"/>
        <v>59452</v>
      </c>
    </row>
    <row r="100" spans="1:13" ht="51" x14ac:dyDescent="0.2">
      <c r="A100" s="15" t="s">
        <v>14</v>
      </c>
      <c r="B100" s="16">
        <v>631</v>
      </c>
      <c r="C100" s="17" t="s">
        <v>23</v>
      </c>
      <c r="D100" s="9" t="s">
        <v>52</v>
      </c>
      <c r="E100" s="9"/>
      <c r="F100" s="10" t="s">
        <v>280</v>
      </c>
      <c r="G100" s="9" t="s">
        <v>15</v>
      </c>
      <c r="H100" s="18">
        <v>0</v>
      </c>
      <c r="I100" s="17" t="s">
        <v>16</v>
      </c>
      <c r="J100" s="18" t="s">
        <v>17</v>
      </c>
      <c r="K100" s="19">
        <v>5</v>
      </c>
      <c r="L100" s="22">
        <v>356</v>
      </c>
      <c r="M100" s="12">
        <f t="shared" si="0"/>
        <v>1780</v>
      </c>
    </row>
    <row r="101" spans="1:13" ht="51" x14ac:dyDescent="0.2">
      <c r="A101" s="15" t="s">
        <v>14</v>
      </c>
      <c r="B101" s="16">
        <v>631</v>
      </c>
      <c r="C101" s="17" t="s">
        <v>23</v>
      </c>
      <c r="D101" s="9" t="s">
        <v>53</v>
      </c>
      <c r="E101" s="9"/>
      <c r="F101" s="10" t="s">
        <v>281</v>
      </c>
      <c r="G101" s="9" t="s">
        <v>15</v>
      </c>
      <c r="H101" s="18">
        <v>0</v>
      </c>
      <c r="I101" s="17" t="s">
        <v>16</v>
      </c>
      <c r="J101" s="18" t="s">
        <v>17</v>
      </c>
      <c r="K101" s="19">
        <v>8</v>
      </c>
      <c r="L101" s="22">
        <v>57061</v>
      </c>
      <c r="M101" s="12">
        <f t="shared" si="0"/>
        <v>456488</v>
      </c>
    </row>
    <row r="102" spans="1:13" ht="63.75" x14ac:dyDescent="0.2">
      <c r="A102" s="15" t="s">
        <v>14</v>
      </c>
      <c r="B102" s="16">
        <v>631</v>
      </c>
      <c r="C102" s="17" t="s">
        <v>23</v>
      </c>
      <c r="D102" s="9" t="s">
        <v>54</v>
      </c>
      <c r="E102" s="9"/>
      <c r="F102" s="10" t="s">
        <v>282</v>
      </c>
      <c r="G102" s="9" t="s">
        <v>15</v>
      </c>
      <c r="H102" s="18">
        <v>0</v>
      </c>
      <c r="I102" s="17" t="s">
        <v>16</v>
      </c>
      <c r="J102" s="18" t="s">
        <v>17</v>
      </c>
      <c r="K102" s="19">
        <v>4</v>
      </c>
      <c r="L102" s="22">
        <v>50284</v>
      </c>
      <c r="M102" s="12">
        <f t="shared" si="0"/>
        <v>201136</v>
      </c>
    </row>
    <row r="103" spans="1:13" ht="51" x14ac:dyDescent="0.2">
      <c r="A103" s="15" t="s">
        <v>14</v>
      </c>
      <c r="B103" s="16">
        <v>631</v>
      </c>
      <c r="C103" s="17" t="s">
        <v>23</v>
      </c>
      <c r="D103" s="9" t="s">
        <v>54</v>
      </c>
      <c r="E103" s="9"/>
      <c r="F103" s="10" t="s">
        <v>283</v>
      </c>
      <c r="G103" s="9" t="s">
        <v>15</v>
      </c>
      <c r="H103" s="18">
        <v>0</v>
      </c>
      <c r="I103" s="17" t="s">
        <v>16</v>
      </c>
      <c r="J103" s="18" t="s">
        <v>17</v>
      </c>
      <c r="K103" s="19">
        <v>7</v>
      </c>
      <c r="L103" s="22">
        <v>44019</v>
      </c>
      <c r="M103" s="12">
        <f t="shared" si="0"/>
        <v>308133</v>
      </c>
    </row>
    <row r="104" spans="1:13" ht="51" x14ac:dyDescent="0.2">
      <c r="A104" s="15" t="s">
        <v>14</v>
      </c>
      <c r="B104" s="16">
        <v>631</v>
      </c>
      <c r="C104" s="17" t="s">
        <v>23</v>
      </c>
      <c r="D104" s="9" t="s">
        <v>54</v>
      </c>
      <c r="E104" s="9"/>
      <c r="F104" s="10" t="s">
        <v>284</v>
      </c>
      <c r="G104" s="9" t="s">
        <v>15</v>
      </c>
      <c r="H104" s="18">
        <v>0</v>
      </c>
      <c r="I104" s="17" t="s">
        <v>16</v>
      </c>
      <c r="J104" s="18" t="s">
        <v>17</v>
      </c>
      <c r="K104" s="19">
        <v>8</v>
      </c>
      <c r="L104" s="22">
        <v>38280</v>
      </c>
      <c r="M104" s="12">
        <f t="shared" si="0"/>
        <v>306240</v>
      </c>
    </row>
    <row r="105" spans="1:13" ht="76.5" x14ac:dyDescent="0.2">
      <c r="A105" s="15" t="s">
        <v>14</v>
      </c>
      <c r="B105" s="16">
        <v>631</v>
      </c>
      <c r="C105" s="17" t="s">
        <v>23</v>
      </c>
      <c r="D105" s="9" t="s">
        <v>54</v>
      </c>
      <c r="E105" s="9"/>
      <c r="F105" s="10" t="s">
        <v>285</v>
      </c>
      <c r="G105" s="9" t="s">
        <v>15</v>
      </c>
      <c r="H105" s="18">
        <v>0</v>
      </c>
      <c r="I105" s="17" t="s">
        <v>16</v>
      </c>
      <c r="J105" s="18" t="s">
        <v>17</v>
      </c>
      <c r="K105" s="19">
        <v>1</v>
      </c>
      <c r="L105" s="22">
        <v>44975</v>
      </c>
      <c r="M105" s="12">
        <f t="shared" si="0"/>
        <v>44975</v>
      </c>
    </row>
    <row r="106" spans="1:13" ht="63.75" x14ac:dyDescent="0.2">
      <c r="A106" s="15" t="s">
        <v>14</v>
      </c>
      <c r="B106" s="16">
        <v>631</v>
      </c>
      <c r="C106" s="17" t="s">
        <v>23</v>
      </c>
      <c r="D106" s="9" t="s">
        <v>54</v>
      </c>
      <c r="E106" s="9"/>
      <c r="F106" s="10" t="s">
        <v>286</v>
      </c>
      <c r="G106" s="9" t="s">
        <v>15</v>
      </c>
      <c r="H106" s="18">
        <v>0</v>
      </c>
      <c r="I106" s="17" t="s">
        <v>16</v>
      </c>
      <c r="J106" s="18" t="s">
        <v>17</v>
      </c>
      <c r="K106" s="19">
        <v>1</v>
      </c>
      <c r="L106" s="22">
        <v>82285</v>
      </c>
      <c r="M106" s="12">
        <f t="shared" si="0"/>
        <v>82285</v>
      </c>
    </row>
    <row r="107" spans="1:13" ht="51" x14ac:dyDescent="0.2">
      <c r="A107" s="15" t="s">
        <v>14</v>
      </c>
      <c r="B107" s="16">
        <v>631</v>
      </c>
      <c r="C107" s="17" t="s">
        <v>23</v>
      </c>
      <c r="D107" s="9" t="s">
        <v>54</v>
      </c>
      <c r="E107" s="9"/>
      <c r="F107" s="10" t="s">
        <v>287</v>
      </c>
      <c r="G107" s="9" t="s">
        <v>15</v>
      </c>
      <c r="H107" s="18">
        <v>0</v>
      </c>
      <c r="I107" s="17" t="s">
        <v>16</v>
      </c>
      <c r="J107" s="18" t="s">
        <v>17</v>
      </c>
      <c r="K107" s="19">
        <v>4</v>
      </c>
      <c r="L107" s="22">
        <v>96447</v>
      </c>
      <c r="M107" s="12">
        <f t="shared" si="0"/>
        <v>385788</v>
      </c>
    </row>
    <row r="108" spans="1:13" ht="51" x14ac:dyDescent="0.2">
      <c r="A108" s="15" t="s">
        <v>14</v>
      </c>
      <c r="B108" s="16">
        <v>631</v>
      </c>
      <c r="C108" s="17" t="s">
        <v>23</v>
      </c>
      <c r="D108" s="9" t="s">
        <v>54</v>
      </c>
      <c r="E108" s="9"/>
      <c r="F108" s="10" t="s">
        <v>288</v>
      </c>
      <c r="G108" s="9" t="s">
        <v>15</v>
      </c>
      <c r="H108" s="18">
        <v>0</v>
      </c>
      <c r="I108" s="17" t="s">
        <v>16</v>
      </c>
      <c r="J108" s="18" t="s">
        <v>17</v>
      </c>
      <c r="K108" s="19">
        <v>449</v>
      </c>
      <c r="L108" s="22">
        <v>43296</v>
      </c>
      <c r="M108" s="12">
        <f t="shared" si="0"/>
        <v>19439904</v>
      </c>
    </row>
    <row r="109" spans="1:13" ht="51" x14ac:dyDescent="0.2">
      <c r="A109" s="15" t="s">
        <v>14</v>
      </c>
      <c r="B109" s="16">
        <v>631</v>
      </c>
      <c r="C109" s="17" t="s">
        <v>23</v>
      </c>
      <c r="D109" s="9" t="s">
        <v>54</v>
      </c>
      <c r="E109" s="9"/>
      <c r="F109" s="10" t="s">
        <v>289</v>
      </c>
      <c r="G109" s="9" t="s">
        <v>15</v>
      </c>
      <c r="H109" s="18">
        <v>0</v>
      </c>
      <c r="I109" s="17" t="s">
        <v>16</v>
      </c>
      <c r="J109" s="18" t="s">
        <v>17</v>
      </c>
      <c r="K109" s="19">
        <v>43</v>
      </c>
      <c r="L109" s="22">
        <v>75362</v>
      </c>
      <c r="M109" s="12">
        <f t="shared" si="0"/>
        <v>3240566</v>
      </c>
    </row>
    <row r="110" spans="1:13" ht="89.25" x14ac:dyDescent="0.2">
      <c r="A110" s="15" t="s">
        <v>14</v>
      </c>
      <c r="B110" s="16">
        <v>631</v>
      </c>
      <c r="C110" s="17" t="s">
        <v>23</v>
      </c>
      <c r="D110" s="9" t="s">
        <v>54</v>
      </c>
      <c r="E110" s="9"/>
      <c r="F110" s="10" t="s">
        <v>290</v>
      </c>
      <c r="G110" s="9" t="s">
        <v>15</v>
      </c>
      <c r="H110" s="18">
        <v>0</v>
      </c>
      <c r="I110" s="17" t="s">
        <v>16</v>
      </c>
      <c r="J110" s="18" t="s">
        <v>17</v>
      </c>
      <c r="K110" s="19">
        <v>26</v>
      </c>
      <c r="L110" s="22">
        <v>40518</v>
      </c>
      <c r="M110" s="12">
        <f t="shared" si="0"/>
        <v>1053468</v>
      </c>
    </row>
    <row r="111" spans="1:13" ht="165.75" x14ac:dyDescent="0.2">
      <c r="A111" s="15" t="s">
        <v>14</v>
      </c>
      <c r="B111" s="16">
        <v>631</v>
      </c>
      <c r="C111" s="17" t="s">
        <v>23</v>
      </c>
      <c r="D111" s="9" t="s">
        <v>54</v>
      </c>
      <c r="E111" s="9"/>
      <c r="F111" s="10" t="s">
        <v>291</v>
      </c>
      <c r="G111" s="9" t="s">
        <v>15</v>
      </c>
      <c r="H111" s="18">
        <v>0</v>
      </c>
      <c r="I111" s="17" t="s">
        <v>16</v>
      </c>
      <c r="J111" s="18" t="s">
        <v>17</v>
      </c>
      <c r="K111" s="19">
        <v>8</v>
      </c>
      <c r="L111" s="22">
        <v>42500</v>
      </c>
      <c r="M111" s="12">
        <f t="shared" si="0"/>
        <v>340000</v>
      </c>
    </row>
    <row r="112" spans="1:13" ht="51" x14ac:dyDescent="0.2">
      <c r="A112" s="15" t="s">
        <v>14</v>
      </c>
      <c r="B112" s="16">
        <v>631</v>
      </c>
      <c r="C112" s="17" t="s">
        <v>23</v>
      </c>
      <c r="D112" s="9" t="s">
        <v>55</v>
      </c>
      <c r="E112" s="9"/>
      <c r="F112" s="10" t="s">
        <v>292</v>
      </c>
      <c r="G112" s="9" t="s">
        <v>15</v>
      </c>
      <c r="H112" s="18">
        <v>0</v>
      </c>
      <c r="I112" s="17" t="s">
        <v>16</v>
      </c>
      <c r="J112" s="18" t="s">
        <v>17</v>
      </c>
      <c r="K112" s="19">
        <v>3</v>
      </c>
      <c r="L112" s="22">
        <v>45024</v>
      </c>
      <c r="M112" s="12">
        <f t="shared" si="0"/>
        <v>135072</v>
      </c>
    </row>
    <row r="113" spans="1:13" ht="38.25" x14ac:dyDescent="0.2">
      <c r="A113" s="15" t="s">
        <v>14</v>
      </c>
      <c r="B113" s="16">
        <v>631</v>
      </c>
      <c r="C113" s="17" t="s">
        <v>23</v>
      </c>
      <c r="D113" s="9" t="s">
        <v>55</v>
      </c>
      <c r="E113" s="9"/>
      <c r="F113" s="10" t="s">
        <v>293</v>
      </c>
      <c r="G113" s="9" t="s">
        <v>15</v>
      </c>
      <c r="H113" s="18">
        <v>0</v>
      </c>
      <c r="I113" s="17" t="s">
        <v>16</v>
      </c>
      <c r="J113" s="18" t="s">
        <v>17</v>
      </c>
      <c r="K113" s="19">
        <v>9</v>
      </c>
      <c r="L113" s="22">
        <v>55386</v>
      </c>
      <c r="M113" s="12">
        <f t="shared" si="0"/>
        <v>498474</v>
      </c>
    </row>
    <row r="114" spans="1:13" ht="51" x14ac:dyDescent="0.2">
      <c r="A114" s="15" t="s">
        <v>14</v>
      </c>
      <c r="B114" s="16">
        <v>631</v>
      </c>
      <c r="C114" s="17" t="s">
        <v>23</v>
      </c>
      <c r="D114" s="9" t="s">
        <v>55</v>
      </c>
      <c r="E114" s="9"/>
      <c r="F114" s="10" t="s">
        <v>294</v>
      </c>
      <c r="G114" s="9" t="s">
        <v>15</v>
      </c>
      <c r="H114" s="18">
        <v>0</v>
      </c>
      <c r="I114" s="17" t="s">
        <v>16</v>
      </c>
      <c r="J114" s="18" t="s">
        <v>17</v>
      </c>
      <c r="K114" s="19">
        <v>3</v>
      </c>
      <c r="L114" s="22">
        <v>32928</v>
      </c>
      <c r="M114" s="12">
        <f t="shared" si="0"/>
        <v>98784</v>
      </c>
    </row>
    <row r="115" spans="1:13" ht="38.25" x14ac:dyDescent="0.2">
      <c r="A115" s="15" t="s">
        <v>14</v>
      </c>
      <c r="B115" s="16">
        <v>631</v>
      </c>
      <c r="C115" s="17" t="s">
        <v>23</v>
      </c>
      <c r="D115" s="9" t="s">
        <v>55</v>
      </c>
      <c r="E115" s="9"/>
      <c r="F115" s="10" t="s">
        <v>295</v>
      </c>
      <c r="G115" s="9" t="s">
        <v>15</v>
      </c>
      <c r="H115" s="18">
        <v>0</v>
      </c>
      <c r="I115" s="17" t="s">
        <v>16</v>
      </c>
      <c r="J115" s="18" t="s">
        <v>17</v>
      </c>
      <c r="K115" s="19">
        <v>100</v>
      </c>
      <c r="L115" s="22">
        <v>26384</v>
      </c>
      <c r="M115" s="12">
        <f t="shared" si="0"/>
        <v>2638400</v>
      </c>
    </row>
    <row r="116" spans="1:13" ht="38.25" x14ac:dyDescent="0.2">
      <c r="A116" s="15" t="s">
        <v>14</v>
      </c>
      <c r="B116" s="16">
        <v>631</v>
      </c>
      <c r="C116" s="17" t="s">
        <v>23</v>
      </c>
      <c r="D116" s="9" t="s">
        <v>55</v>
      </c>
      <c r="E116" s="9"/>
      <c r="F116" s="10" t="s">
        <v>296</v>
      </c>
      <c r="G116" s="9" t="s">
        <v>15</v>
      </c>
      <c r="H116" s="18">
        <v>0</v>
      </c>
      <c r="I116" s="17" t="s">
        <v>16</v>
      </c>
      <c r="J116" s="18" t="s">
        <v>17</v>
      </c>
      <c r="K116" s="19">
        <v>3</v>
      </c>
      <c r="L116" s="22">
        <v>53838</v>
      </c>
      <c r="M116" s="12">
        <f t="shared" si="0"/>
        <v>161514</v>
      </c>
    </row>
    <row r="117" spans="1:13" ht="38.25" x14ac:dyDescent="0.2">
      <c r="A117" s="15" t="s">
        <v>14</v>
      </c>
      <c r="B117" s="16">
        <v>631</v>
      </c>
      <c r="C117" s="17" t="s">
        <v>23</v>
      </c>
      <c r="D117" s="9" t="s">
        <v>56</v>
      </c>
      <c r="E117" s="9"/>
      <c r="F117" s="10" t="s">
        <v>297</v>
      </c>
      <c r="G117" s="9" t="s">
        <v>15</v>
      </c>
      <c r="H117" s="18">
        <v>0</v>
      </c>
      <c r="I117" s="17" t="s">
        <v>16</v>
      </c>
      <c r="J117" s="18" t="s">
        <v>17</v>
      </c>
      <c r="K117" s="19">
        <v>6</v>
      </c>
      <c r="L117" s="22">
        <v>22176</v>
      </c>
      <c r="M117" s="12">
        <f t="shared" si="0"/>
        <v>133056</v>
      </c>
    </row>
    <row r="118" spans="1:13" ht="51" x14ac:dyDescent="0.2">
      <c r="A118" s="15" t="s">
        <v>14</v>
      </c>
      <c r="B118" s="16">
        <v>631</v>
      </c>
      <c r="C118" s="17" t="s">
        <v>23</v>
      </c>
      <c r="D118" s="9" t="s">
        <v>56</v>
      </c>
      <c r="E118" s="9"/>
      <c r="F118" s="10" t="s">
        <v>298</v>
      </c>
      <c r="G118" s="9" t="s">
        <v>15</v>
      </c>
      <c r="H118" s="18">
        <v>0</v>
      </c>
      <c r="I118" s="17" t="s">
        <v>16</v>
      </c>
      <c r="J118" s="18" t="s">
        <v>17</v>
      </c>
      <c r="K118" s="19">
        <v>15</v>
      </c>
      <c r="L118" s="22">
        <v>32928</v>
      </c>
      <c r="M118" s="12">
        <f t="shared" si="0"/>
        <v>493920</v>
      </c>
    </row>
    <row r="119" spans="1:13" ht="38.25" x14ac:dyDescent="0.2">
      <c r="A119" s="15" t="s">
        <v>14</v>
      </c>
      <c r="B119" s="16">
        <v>631</v>
      </c>
      <c r="C119" s="17" t="s">
        <v>23</v>
      </c>
      <c r="D119" s="9" t="s">
        <v>56</v>
      </c>
      <c r="E119" s="9"/>
      <c r="F119" s="10" t="s">
        <v>299</v>
      </c>
      <c r="G119" s="9" t="s">
        <v>15</v>
      </c>
      <c r="H119" s="18">
        <v>0</v>
      </c>
      <c r="I119" s="17" t="s">
        <v>16</v>
      </c>
      <c r="J119" s="18" t="s">
        <v>17</v>
      </c>
      <c r="K119" s="19">
        <v>6</v>
      </c>
      <c r="L119" s="22">
        <v>28224</v>
      </c>
      <c r="M119" s="12">
        <f t="shared" si="0"/>
        <v>169344</v>
      </c>
    </row>
    <row r="120" spans="1:13" ht="38.25" x14ac:dyDescent="0.2">
      <c r="A120" s="15" t="s">
        <v>14</v>
      </c>
      <c r="B120" s="16">
        <v>631</v>
      </c>
      <c r="C120" s="17" t="s">
        <v>23</v>
      </c>
      <c r="D120" s="9" t="s">
        <v>56</v>
      </c>
      <c r="E120" s="9"/>
      <c r="F120" s="10" t="s">
        <v>300</v>
      </c>
      <c r="G120" s="9" t="s">
        <v>15</v>
      </c>
      <c r="H120" s="18">
        <v>0</v>
      </c>
      <c r="I120" s="17" t="s">
        <v>16</v>
      </c>
      <c r="J120" s="18" t="s">
        <v>17</v>
      </c>
      <c r="K120" s="19">
        <v>127</v>
      </c>
      <c r="L120" s="22">
        <v>22176</v>
      </c>
      <c r="M120" s="12">
        <f t="shared" si="0"/>
        <v>2816352</v>
      </c>
    </row>
    <row r="121" spans="1:13" ht="38.25" x14ac:dyDescent="0.2">
      <c r="A121" s="15" t="s">
        <v>14</v>
      </c>
      <c r="B121" s="16">
        <v>631</v>
      </c>
      <c r="C121" s="17" t="s">
        <v>23</v>
      </c>
      <c r="D121" s="9" t="s">
        <v>56</v>
      </c>
      <c r="E121" s="9"/>
      <c r="F121" s="10" t="s">
        <v>301</v>
      </c>
      <c r="G121" s="9" t="s">
        <v>15</v>
      </c>
      <c r="H121" s="18">
        <v>0</v>
      </c>
      <c r="I121" s="17" t="s">
        <v>16</v>
      </c>
      <c r="J121" s="18" t="s">
        <v>17</v>
      </c>
      <c r="K121" s="19">
        <v>16</v>
      </c>
      <c r="L121" s="22">
        <v>32928</v>
      </c>
      <c r="M121" s="12">
        <f t="shared" si="0"/>
        <v>526848</v>
      </c>
    </row>
    <row r="122" spans="1:13" ht="51" x14ac:dyDescent="0.2">
      <c r="A122" s="15" t="s">
        <v>14</v>
      </c>
      <c r="B122" s="16">
        <v>631</v>
      </c>
      <c r="C122" s="17" t="s">
        <v>23</v>
      </c>
      <c r="D122" s="9" t="s">
        <v>56</v>
      </c>
      <c r="E122" s="9"/>
      <c r="F122" s="10" t="s">
        <v>302</v>
      </c>
      <c r="G122" s="9" t="s">
        <v>15</v>
      </c>
      <c r="H122" s="18">
        <v>0</v>
      </c>
      <c r="I122" s="17" t="s">
        <v>16</v>
      </c>
      <c r="J122" s="18" t="s">
        <v>17</v>
      </c>
      <c r="K122" s="19">
        <v>3</v>
      </c>
      <c r="L122" s="22">
        <v>45900</v>
      </c>
      <c r="M122" s="12">
        <f t="shared" si="0"/>
        <v>137700</v>
      </c>
    </row>
    <row r="123" spans="1:13" ht="63.75" x14ac:dyDescent="0.2">
      <c r="A123" s="15" t="s">
        <v>14</v>
      </c>
      <c r="B123" s="16">
        <v>631</v>
      </c>
      <c r="C123" s="17" t="s">
        <v>23</v>
      </c>
      <c r="D123" s="9" t="s">
        <v>57</v>
      </c>
      <c r="E123" s="9"/>
      <c r="F123" s="10" t="s">
        <v>303</v>
      </c>
      <c r="G123" s="9" t="s">
        <v>15</v>
      </c>
      <c r="H123" s="18">
        <v>0</v>
      </c>
      <c r="I123" s="17" t="s">
        <v>16</v>
      </c>
      <c r="J123" s="18" t="s">
        <v>17</v>
      </c>
      <c r="K123" s="19">
        <v>4</v>
      </c>
      <c r="L123" s="22">
        <v>108457</v>
      </c>
      <c r="M123" s="12">
        <f t="shared" si="0"/>
        <v>433828</v>
      </c>
    </row>
    <row r="124" spans="1:13" ht="51" x14ac:dyDescent="0.2">
      <c r="A124" s="15" t="s">
        <v>14</v>
      </c>
      <c r="B124" s="16">
        <v>631</v>
      </c>
      <c r="C124" s="17" t="s">
        <v>23</v>
      </c>
      <c r="D124" s="9" t="s">
        <v>58</v>
      </c>
      <c r="E124" s="9"/>
      <c r="F124" s="10" t="s">
        <v>304</v>
      </c>
      <c r="G124" s="9" t="s">
        <v>15</v>
      </c>
      <c r="H124" s="18">
        <v>0</v>
      </c>
      <c r="I124" s="17" t="s">
        <v>16</v>
      </c>
      <c r="J124" s="18" t="s">
        <v>17</v>
      </c>
      <c r="K124" s="19">
        <v>28</v>
      </c>
      <c r="L124" s="22">
        <v>98729</v>
      </c>
      <c r="M124" s="12">
        <f t="shared" si="0"/>
        <v>2764412</v>
      </c>
    </row>
    <row r="125" spans="1:13" ht="51" x14ac:dyDescent="0.2">
      <c r="A125" s="15" t="s">
        <v>14</v>
      </c>
      <c r="B125" s="16">
        <v>631</v>
      </c>
      <c r="C125" s="17" t="s">
        <v>23</v>
      </c>
      <c r="D125" s="9" t="s">
        <v>59</v>
      </c>
      <c r="E125" s="9"/>
      <c r="F125" s="10" t="s">
        <v>305</v>
      </c>
      <c r="G125" s="9" t="s">
        <v>15</v>
      </c>
      <c r="H125" s="18">
        <v>0</v>
      </c>
      <c r="I125" s="17" t="s">
        <v>16</v>
      </c>
      <c r="J125" s="18" t="s">
        <v>17</v>
      </c>
      <c r="K125" s="19">
        <v>19</v>
      </c>
      <c r="L125" s="22">
        <v>48855</v>
      </c>
      <c r="M125" s="12">
        <f t="shared" si="0"/>
        <v>928245</v>
      </c>
    </row>
    <row r="126" spans="1:13" ht="38.25" x14ac:dyDescent="0.2">
      <c r="A126" s="15" t="s">
        <v>14</v>
      </c>
      <c r="B126" s="16">
        <v>631</v>
      </c>
      <c r="C126" s="17" t="s">
        <v>23</v>
      </c>
      <c r="D126" s="9" t="s">
        <v>60</v>
      </c>
      <c r="E126" s="9"/>
      <c r="F126" s="10" t="s">
        <v>306</v>
      </c>
      <c r="G126" s="9" t="s">
        <v>15</v>
      </c>
      <c r="H126" s="18">
        <v>0</v>
      </c>
      <c r="I126" s="17" t="s">
        <v>16</v>
      </c>
      <c r="J126" s="18" t="s">
        <v>17</v>
      </c>
      <c r="K126" s="19">
        <v>13</v>
      </c>
      <c r="L126" s="22">
        <v>166557</v>
      </c>
      <c r="M126" s="12">
        <f t="shared" si="0"/>
        <v>2165241</v>
      </c>
    </row>
    <row r="127" spans="1:13" ht="38.25" x14ac:dyDescent="0.2">
      <c r="A127" s="15" t="s">
        <v>14</v>
      </c>
      <c r="B127" s="16">
        <v>631</v>
      </c>
      <c r="C127" s="17" t="s">
        <v>23</v>
      </c>
      <c r="D127" s="9" t="s">
        <v>60</v>
      </c>
      <c r="E127" s="9"/>
      <c r="F127" s="10" t="s">
        <v>307</v>
      </c>
      <c r="G127" s="9" t="s">
        <v>15</v>
      </c>
      <c r="H127" s="18">
        <v>0</v>
      </c>
      <c r="I127" s="17" t="s">
        <v>16</v>
      </c>
      <c r="J127" s="18" t="s">
        <v>17</v>
      </c>
      <c r="K127" s="19">
        <v>2</v>
      </c>
      <c r="L127" s="22">
        <v>166557</v>
      </c>
      <c r="M127" s="12">
        <f t="shared" si="0"/>
        <v>333114</v>
      </c>
    </row>
    <row r="128" spans="1:13" ht="51" x14ac:dyDescent="0.2">
      <c r="A128" s="15" t="s">
        <v>14</v>
      </c>
      <c r="B128" s="16">
        <v>631</v>
      </c>
      <c r="C128" s="17" t="s">
        <v>23</v>
      </c>
      <c r="D128" s="9" t="s">
        <v>28</v>
      </c>
      <c r="E128" s="9"/>
      <c r="F128" s="10" t="s">
        <v>308</v>
      </c>
      <c r="G128" s="9" t="s">
        <v>15</v>
      </c>
      <c r="H128" s="18">
        <v>0</v>
      </c>
      <c r="I128" s="17" t="s">
        <v>16</v>
      </c>
      <c r="J128" s="18" t="s">
        <v>17</v>
      </c>
      <c r="K128" s="19">
        <v>8</v>
      </c>
      <c r="L128" s="22">
        <v>23364</v>
      </c>
      <c r="M128" s="12">
        <f t="shared" si="0"/>
        <v>186912</v>
      </c>
    </row>
    <row r="129" spans="1:13" ht="38.25" x14ac:dyDescent="0.2">
      <c r="A129" s="15" t="s">
        <v>14</v>
      </c>
      <c r="B129" s="16">
        <v>631</v>
      </c>
      <c r="C129" s="17" t="s">
        <v>23</v>
      </c>
      <c r="D129" s="9" t="s">
        <v>61</v>
      </c>
      <c r="E129" s="9"/>
      <c r="F129" s="10" t="s">
        <v>309</v>
      </c>
      <c r="G129" s="9" t="s">
        <v>15</v>
      </c>
      <c r="H129" s="18">
        <v>0</v>
      </c>
      <c r="I129" s="17" t="s">
        <v>16</v>
      </c>
      <c r="J129" s="18" t="s">
        <v>17</v>
      </c>
      <c r="K129" s="19">
        <v>4</v>
      </c>
      <c r="L129" s="22">
        <v>12619</v>
      </c>
      <c r="M129" s="12">
        <f t="shared" si="0"/>
        <v>50476</v>
      </c>
    </row>
    <row r="130" spans="1:13" ht="114.75" x14ac:dyDescent="0.2">
      <c r="A130" s="15" t="s">
        <v>14</v>
      </c>
      <c r="B130" s="16">
        <v>631</v>
      </c>
      <c r="C130" s="17" t="s">
        <v>23</v>
      </c>
      <c r="D130" s="9" t="s">
        <v>49</v>
      </c>
      <c r="E130" s="9"/>
      <c r="F130" s="10" t="s">
        <v>62</v>
      </c>
      <c r="G130" s="9" t="s">
        <v>15</v>
      </c>
      <c r="H130" s="18">
        <v>0</v>
      </c>
      <c r="I130" s="17" t="s">
        <v>16</v>
      </c>
      <c r="J130" s="18" t="s">
        <v>17</v>
      </c>
      <c r="K130" s="19">
        <v>72</v>
      </c>
      <c r="L130" s="22">
        <v>32709.82</v>
      </c>
      <c r="M130" s="12">
        <f t="shared" si="0"/>
        <v>2355107.04</v>
      </c>
    </row>
    <row r="131" spans="1:13" ht="140.25" x14ac:dyDescent="0.2">
      <c r="A131" s="15" t="s">
        <v>14</v>
      </c>
      <c r="B131" s="16">
        <v>631</v>
      </c>
      <c r="C131" s="17" t="s">
        <v>23</v>
      </c>
      <c r="D131" s="9" t="s">
        <v>63</v>
      </c>
      <c r="E131" s="9"/>
      <c r="F131" s="10" t="s">
        <v>64</v>
      </c>
      <c r="G131" s="9" t="s">
        <v>15</v>
      </c>
      <c r="H131" s="18">
        <v>0</v>
      </c>
      <c r="I131" s="17" t="s">
        <v>16</v>
      </c>
      <c r="J131" s="18" t="s">
        <v>17</v>
      </c>
      <c r="K131" s="19">
        <v>47</v>
      </c>
      <c r="L131" s="22">
        <v>51995</v>
      </c>
      <c r="M131" s="12">
        <f t="shared" si="0"/>
        <v>2443765</v>
      </c>
    </row>
    <row r="132" spans="1:13" ht="178.5" x14ac:dyDescent="0.2">
      <c r="A132" s="15" t="s">
        <v>14</v>
      </c>
      <c r="B132" s="16">
        <v>631</v>
      </c>
      <c r="C132" s="17" t="s">
        <v>23</v>
      </c>
      <c r="D132" s="9" t="s">
        <v>63</v>
      </c>
      <c r="E132" s="9"/>
      <c r="F132" s="10" t="s">
        <v>65</v>
      </c>
      <c r="G132" s="9" t="s">
        <v>15</v>
      </c>
      <c r="H132" s="18">
        <v>0</v>
      </c>
      <c r="I132" s="17" t="s">
        <v>16</v>
      </c>
      <c r="J132" s="18" t="s">
        <v>17</v>
      </c>
      <c r="K132" s="19">
        <v>47</v>
      </c>
      <c r="L132" s="22">
        <v>51995</v>
      </c>
      <c r="M132" s="12">
        <f t="shared" si="0"/>
        <v>2443765</v>
      </c>
    </row>
    <row r="133" spans="1:13" ht="178.5" x14ac:dyDescent="0.2">
      <c r="A133" s="15" t="s">
        <v>14</v>
      </c>
      <c r="B133" s="16">
        <v>631</v>
      </c>
      <c r="C133" s="17" t="s">
        <v>23</v>
      </c>
      <c r="D133" s="9" t="s">
        <v>63</v>
      </c>
      <c r="E133" s="9"/>
      <c r="F133" s="10" t="s">
        <v>66</v>
      </c>
      <c r="G133" s="9" t="s">
        <v>15</v>
      </c>
      <c r="H133" s="18">
        <v>0</v>
      </c>
      <c r="I133" s="17" t="s">
        <v>16</v>
      </c>
      <c r="J133" s="18" t="s">
        <v>17</v>
      </c>
      <c r="K133" s="19">
        <v>37</v>
      </c>
      <c r="L133" s="22">
        <v>51995</v>
      </c>
      <c r="M133" s="12">
        <f t="shared" si="0"/>
        <v>1923815</v>
      </c>
    </row>
    <row r="134" spans="1:13" ht="140.25" x14ac:dyDescent="0.2">
      <c r="A134" s="15" t="s">
        <v>14</v>
      </c>
      <c r="B134" s="16">
        <v>631</v>
      </c>
      <c r="C134" s="17" t="s">
        <v>23</v>
      </c>
      <c r="D134" s="9" t="s">
        <v>63</v>
      </c>
      <c r="E134" s="9"/>
      <c r="F134" s="10" t="s">
        <v>67</v>
      </c>
      <c r="G134" s="9" t="s">
        <v>15</v>
      </c>
      <c r="H134" s="18">
        <v>0</v>
      </c>
      <c r="I134" s="17" t="s">
        <v>16</v>
      </c>
      <c r="J134" s="18" t="s">
        <v>17</v>
      </c>
      <c r="K134" s="19">
        <v>86</v>
      </c>
      <c r="L134" s="22">
        <v>149730.99</v>
      </c>
      <c r="M134" s="12">
        <f t="shared" si="0"/>
        <v>12876865.139999999</v>
      </c>
    </row>
    <row r="135" spans="1:13" ht="102" x14ac:dyDescent="0.2">
      <c r="A135" s="15" t="s">
        <v>14</v>
      </c>
      <c r="B135" s="16">
        <v>631</v>
      </c>
      <c r="C135" s="17" t="s">
        <v>23</v>
      </c>
      <c r="D135" s="9" t="s">
        <v>56</v>
      </c>
      <c r="E135" s="9"/>
      <c r="F135" s="10" t="s">
        <v>68</v>
      </c>
      <c r="G135" s="9" t="s">
        <v>15</v>
      </c>
      <c r="H135" s="18">
        <v>0</v>
      </c>
      <c r="I135" s="17" t="s">
        <v>16</v>
      </c>
      <c r="J135" s="18" t="s">
        <v>17</v>
      </c>
      <c r="K135" s="19">
        <v>543</v>
      </c>
      <c r="L135" s="22">
        <v>32500</v>
      </c>
      <c r="M135" s="12">
        <f t="shared" si="0"/>
        <v>17647500</v>
      </c>
    </row>
    <row r="136" spans="1:13" ht="25.5" x14ac:dyDescent="0.2">
      <c r="A136" s="15" t="s">
        <v>14</v>
      </c>
      <c r="B136" s="16">
        <v>631</v>
      </c>
      <c r="C136" s="17" t="s">
        <v>23</v>
      </c>
      <c r="D136" s="9" t="s">
        <v>56</v>
      </c>
      <c r="E136" s="9"/>
      <c r="F136" s="10" t="s">
        <v>69</v>
      </c>
      <c r="G136" s="9" t="s">
        <v>15</v>
      </c>
      <c r="H136" s="18">
        <v>0</v>
      </c>
      <c r="I136" s="17" t="s">
        <v>16</v>
      </c>
      <c r="J136" s="18" t="s">
        <v>17</v>
      </c>
      <c r="K136" s="19">
        <v>3</v>
      </c>
      <c r="L136" s="22">
        <v>53042.28</v>
      </c>
      <c r="M136" s="12">
        <f t="shared" si="0"/>
        <v>159126.84</v>
      </c>
    </row>
    <row r="137" spans="1:13" ht="25.5" x14ac:dyDescent="0.2">
      <c r="A137" s="15" t="s">
        <v>14</v>
      </c>
      <c r="B137" s="16">
        <v>631</v>
      </c>
      <c r="C137" s="17" t="s">
        <v>23</v>
      </c>
      <c r="D137" s="9" t="s">
        <v>70</v>
      </c>
      <c r="E137" s="9"/>
      <c r="F137" s="10" t="s">
        <v>310</v>
      </c>
      <c r="G137" s="9" t="s">
        <v>15</v>
      </c>
      <c r="H137" s="18">
        <v>0</v>
      </c>
      <c r="I137" s="17" t="s">
        <v>16</v>
      </c>
      <c r="J137" s="18" t="s">
        <v>17</v>
      </c>
      <c r="K137" s="19">
        <v>116</v>
      </c>
      <c r="L137" s="22">
        <v>4503</v>
      </c>
      <c r="M137" s="12">
        <f t="shared" si="0"/>
        <v>522348</v>
      </c>
    </row>
    <row r="138" spans="1:13" ht="89.25" x14ac:dyDescent="0.2">
      <c r="A138" s="15" t="s">
        <v>14</v>
      </c>
      <c r="B138" s="16">
        <v>631</v>
      </c>
      <c r="C138" s="17" t="s">
        <v>23</v>
      </c>
      <c r="D138" s="9" t="s">
        <v>71</v>
      </c>
      <c r="E138" s="9"/>
      <c r="F138" s="10" t="s">
        <v>311</v>
      </c>
      <c r="G138" s="9" t="s">
        <v>15</v>
      </c>
      <c r="H138" s="18">
        <v>0</v>
      </c>
      <c r="I138" s="17" t="s">
        <v>16</v>
      </c>
      <c r="J138" s="18" t="s">
        <v>17</v>
      </c>
      <c r="K138" s="19">
        <v>12</v>
      </c>
      <c r="L138" s="22">
        <v>32476</v>
      </c>
      <c r="M138" s="12">
        <f t="shared" si="0"/>
        <v>389712</v>
      </c>
    </row>
    <row r="139" spans="1:13" ht="38.25" x14ac:dyDescent="0.2">
      <c r="A139" s="15" t="s">
        <v>14</v>
      </c>
      <c r="B139" s="16">
        <v>631</v>
      </c>
      <c r="C139" s="17" t="s">
        <v>23</v>
      </c>
      <c r="D139" s="9" t="s">
        <v>72</v>
      </c>
      <c r="E139" s="9"/>
      <c r="F139" s="10" t="s">
        <v>312</v>
      </c>
      <c r="G139" s="9" t="s">
        <v>15</v>
      </c>
      <c r="H139" s="18">
        <v>0</v>
      </c>
      <c r="I139" s="17" t="s">
        <v>16</v>
      </c>
      <c r="J139" s="18" t="s">
        <v>17</v>
      </c>
      <c r="K139" s="19">
        <v>46</v>
      </c>
      <c r="L139" s="22">
        <v>1100</v>
      </c>
      <c r="M139" s="12">
        <f t="shared" si="0"/>
        <v>50600</v>
      </c>
    </row>
    <row r="140" spans="1:13" ht="38.25" x14ac:dyDescent="0.2">
      <c r="A140" s="15" t="s">
        <v>14</v>
      </c>
      <c r="B140" s="16">
        <v>631</v>
      </c>
      <c r="C140" s="17" t="s">
        <v>23</v>
      </c>
      <c r="D140" s="9" t="s">
        <v>73</v>
      </c>
      <c r="E140" s="9"/>
      <c r="F140" s="10" t="s">
        <v>313</v>
      </c>
      <c r="G140" s="9" t="s">
        <v>15</v>
      </c>
      <c r="H140" s="18">
        <v>0</v>
      </c>
      <c r="I140" s="17" t="s">
        <v>16</v>
      </c>
      <c r="J140" s="18" t="s">
        <v>17</v>
      </c>
      <c r="K140" s="19">
        <v>215</v>
      </c>
      <c r="L140" s="22">
        <v>595</v>
      </c>
      <c r="M140" s="12">
        <f t="shared" si="0"/>
        <v>127925</v>
      </c>
    </row>
    <row r="141" spans="1:13" ht="38.25" x14ac:dyDescent="0.2">
      <c r="A141" s="15" t="s">
        <v>14</v>
      </c>
      <c r="B141" s="16">
        <v>631</v>
      </c>
      <c r="C141" s="17" t="s">
        <v>23</v>
      </c>
      <c r="D141" s="9" t="s">
        <v>73</v>
      </c>
      <c r="E141" s="9"/>
      <c r="F141" s="10" t="s">
        <v>314</v>
      </c>
      <c r="G141" s="9" t="s">
        <v>15</v>
      </c>
      <c r="H141" s="18">
        <v>0</v>
      </c>
      <c r="I141" s="17" t="s">
        <v>16</v>
      </c>
      <c r="J141" s="18" t="s">
        <v>17</v>
      </c>
      <c r="K141" s="19">
        <v>60</v>
      </c>
      <c r="L141" s="22">
        <v>637</v>
      </c>
      <c r="M141" s="12">
        <f t="shared" si="0"/>
        <v>38220</v>
      </c>
    </row>
    <row r="142" spans="1:13" ht="51" x14ac:dyDescent="0.2">
      <c r="A142" s="15" t="s">
        <v>14</v>
      </c>
      <c r="B142" s="16">
        <v>631</v>
      </c>
      <c r="C142" s="17" t="s">
        <v>23</v>
      </c>
      <c r="D142" s="9" t="s">
        <v>74</v>
      </c>
      <c r="E142" s="9"/>
      <c r="F142" s="10" t="s">
        <v>315</v>
      </c>
      <c r="G142" s="9" t="s">
        <v>15</v>
      </c>
      <c r="H142" s="18">
        <v>0</v>
      </c>
      <c r="I142" s="17" t="s">
        <v>16</v>
      </c>
      <c r="J142" s="18" t="s">
        <v>17</v>
      </c>
      <c r="K142" s="19">
        <v>53</v>
      </c>
      <c r="L142" s="22">
        <v>531</v>
      </c>
      <c r="M142" s="12">
        <f t="shared" si="0"/>
        <v>28143</v>
      </c>
    </row>
    <row r="143" spans="1:13" ht="38.25" x14ac:dyDescent="0.2">
      <c r="A143" s="15" t="s">
        <v>14</v>
      </c>
      <c r="B143" s="16">
        <v>631</v>
      </c>
      <c r="C143" s="17" t="s">
        <v>23</v>
      </c>
      <c r="D143" s="9" t="s">
        <v>74</v>
      </c>
      <c r="E143" s="9"/>
      <c r="F143" s="10" t="s">
        <v>75</v>
      </c>
      <c r="G143" s="9" t="s">
        <v>15</v>
      </c>
      <c r="H143" s="18">
        <v>0</v>
      </c>
      <c r="I143" s="17" t="s">
        <v>16</v>
      </c>
      <c r="J143" s="18" t="s">
        <v>17</v>
      </c>
      <c r="K143" s="19">
        <v>34</v>
      </c>
      <c r="L143" s="22">
        <v>2160</v>
      </c>
      <c r="M143" s="12">
        <f t="shared" si="0"/>
        <v>73440</v>
      </c>
    </row>
    <row r="144" spans="1:13" ht="38.25" x14ac:dyDescent="0.2">
      <c r="A144" s="15" t="s">
        <v>14</v>
      </c>
      <c r="B144" s="16">
        <v>631</v>
      </c>
      <c r="C144" s="17" t="s">
        <v>23</v>
      </c>
      <c r="D144" s="9" t="s">
        <v>76</v>
      </c>
      <c r="E144" s="9"/>
      <c r="F144" s="10" t="s">
        <v>316</v>
      </c>
      <c r="G144" s="9" t="s">
        <v>15</v>
      </c>
      <c r="H144" s="18">
        <v>0</v>
      </c>
      <c r="I144" s="17" t="s">
        <v>16</v>
      </c>
      <c r="J144" s="18" t="s">
        <v>17</v>
      </c>
      <c r="K144" s="19">
        <v>6</v>
      </c>
      <c r="L144" s="22">
        <v>5760</v>
      </c>
      <c r="M144" s="12">
        <f t="shared" si="0"/>
        <v>34560</v>
      </c>
    </row>
    <row r="145" spans="1:13" ht="89.25" x14ac:dyDescent="0.2">
      <c r="A145" s="15" t="s">
        <v>14</v>
      </c>
      <c r="B145" s="16">
        <v>631</v>
      </c>
      <c r="C145" s="17" t="s">
        <v>23</v>
      </c>
      <c r="D145" s="9" t="s">
        <v>77</v>
      </c>
      <c r="E145" s="9"/>
      <c r="F145" s="10" t="s">
        <v>317</v>
      </c>
      <c r="G145" s="9" t="s">
        <v>15</v>
      </c>
      <c r="H145" s="18">
        <v>0</v>
      </c>
      <c r="I145" s="17" t="s">
        <v>16</v>
      </c>
      <c r="J145" s="18" t="s">
        <v>17</v>
      </c>
      <c r="K145" s="19">
        <v>129</v>
      </c>
      <c r="L145" s="22">
        <v>494</v>
      </c>
      <c r="M145" s="12">
        <f t="shared" si="0"/>
        <v>63726</v>
      </c>
    </row>
    <row r="146" spans="1:13" ht="25.5" x14ac:dyDescent="0.2">
      <c r="A146" s="15" t="s">
        <v>14</v>
      </c>
      <c r="B146" s="16">
        <v>631</v>
      </c>
      <c r="C146" s="17" t="s">
        <v>23</v>
      </c>
      <c r="D146" s="9" t="s">
        <v>78</v>
      </c>
      <c r="E146" s="9"/>
      <c r="F146" s="10" t="s">
        <v>79</v>
      </c>
      <c r="G146" s="9" t="s">
        <v>15</v>
      </c>
      <c r="H146" s="18">
        <v>0</v>
      </c>
      <c r="I146" s="17" t="s">
        <v>16</v>
      </c>
      <c r="J146" s="18" t="s">
        <v>17</v>
      </c>
      <c r="K146" s="19">
        <v>106</v>
      </c>
      <c r="L146" s="22">
        <v>466</v>
      </c>
      <c r="M146" s="12">
        <f t="shared" si="0"/>
        <v>49396</v>
      </c>
    </row>
    <row r="147" spans="1:13" ht="127.5" x14ac:dyDescent="0.2">
      <c r="A147" s="15" t="s">
        <v>14</v>
      </c>
      <c r="B147" s="16">
        <v>631</v>
      </c>
      <c r="C147" s="17" t="s">
        <v>23</v>
      </c>
      <c r="D147" s="9" t="s">
        <v>80</v>
      </c>
      <c r="E147" s="9"/>
      <c r="F147" s="10" t="s">
        <v>318</v>
      </c>
      <c r="G147" s="9" t="s">
        <v>15</v>
      </c>
      <c r="H147" s="18">
        <v>0</v>
      </c>
      <c r="I147" s="17" t="s">
        <v>16</v>
      </c>
      <c r="J147" s="18" t="s">
        <v>17</v>
      </c>
      <c r="K147" s="19">
        <v>732</v>
      </c>
      <c r="L147" s="22">
        <v>1965</v>
      </c>
      <c r="M147" s="12">
        <f t="shared" si="0"/>
        <v>1438380</v>
      </c>
    </row>
    <row r="148" spans="1:13" ht="127.5" x14ac:dyDescent="0.2">
      <c r="A148" s="15" t="s">
        <v>14</v>
      </c>
      <c r="B148" s="16">
        <v>631</v>
      </c>
      <c r="C148" s="17" t="s">
        <v>23</v>
      </c>
      <c r="D148" s="9" t="s">
        <v>80</v>
      </c>
      <c r="E148" s="9"/>
      <c r="F148" s="10" t="s">
        <v>319</v>
      </c>
      <c r="G148" s="9" t="s">
        <v>15</v>
      </c>
      <c r="H148" s="18">
        <v>0</v>
      </c>
      <c r="I148" s="17" t="s">
        <v>16</v>
      </c>
      <c r="J148" s="18" t="s">
        <v>17</v>
      </c>
      <c r="K148" s="19">
        <v>248</v>
      </c>
      <c r="L148" s="22">
        <v>1965</v>
      </c>
      <c r="M148" s="12">
        <f t="shared" si="0"/>
        <v>487320</v>
      </c>
    </row>
    <row r="149" spans="1:13" ht="127.5" x14ac:dyDescent="0.2">
      <c r="A149" s="15" t="s">
        <v>14</v>
      </c>
      <c r="B149" s="16">
        <v>631</v>
      </c>
      <c r="C149" s="17" t="s">
        <v>23</v>
      </c>
      <c r="D149" s="9" t="s">
        <v>80</v>
      </c>
      <c r="E149" s="9"/>
      <c r="F149" s="10" t="s">
        <v>320</v>
      </c>
      <c r="G149" s="9" t="s">
        <v>15</v>
      </c>
      <c r="H149" s="18">
        <v>0</v>
      </c>
      <c r="I149" s="17" t="s">
        <v>16</v>
      </c>
      <c r="J149" s="18" t="s">
        <v>17</v>
      </c>
      <c r="K149" s="19">
        <v>113</v>
      </c>
      <c r="L149" s="22">
        <v>1965</v>
      </c>
      <c r="M149" s="12">
        <f t="shared" si="0"/>
        <v>222045</v>
      </c>
    </row>
    <row r="150" spans="1:13" ht="114.75" x14ac:dyDescent="0.2">
      <c r="A150" s="15" t="s">
        <v>14</v>
      </c>
      <c r="B150" s="16">
        <v>631</v>
      </c>
      <c r="C150" s="17" t="s">
        <v>23</v>
      </c>
      <c r="D150" s="9" t="s">
        <v>80</v>
      </c>
      <c r="E150" s="9"/>
      <c r="F150" s="10" t="s">
        <v>321</v>
      </c>
      <c r="G150" s="9" t="s">
        <v>15</v>
      </c>
      <c r="H150" s="18">
        <v>0</v>
      </c>
      <c r="I150" s="17" t="s">
        <v>16</v>
      </c>
      <c r="J150" s="18" t="s">
        <v>17</v>
      </c>
      <c r="K150" s="19">
        <v>331</v>
      </c>
      <c r="L150" s="22">
        <v>4244</v>
      </c>
      <c r="M150" s="12">
        <f t="shared" si="0"/>
        <v>1404764</v>
      </c>
    </row>
    <row r="151" spans="1:13" ht="114.75" x14ac:dyDescent="0.2">
      <c r="A151" s="15" t="s">
        <v>14</v>
      </c>
      <c r="B151" s="16">
        <v>631</v>
      </c>
      <c r="C151" s="17" t="s">
        <v>23</v>
      </c>
      <c r="D151" s="9" t="s">
        <v>80</v>
      </c>
      <c r="E151" s="9"/>
      <c r="F151" s="10" t="s">
        <v>322</v>
      </c>
      <c r="G151" s="9" t="s">
        <v>15</v>
      </c>
      <c r="H151" s="18">
        <v>0</v>
      </c>
      <c r="I151" s="17" t="s">
        <v>16</v>
      </c>
      <c r="J151" s="18" t="s">
        <v>17</v>
      </c>
      <c r="K151" s="19">
        <v>41</v>
      </c>
      <c r="L151" s="22">
        <v>4244</v>
      </c>
      <c r="M151" s="12">
        <f t="shared" si="0"/>
        <v>174004</v>
      </c>
    </row>
    <row r="152" spans="1:13" ht="114.75" x14ac:dyDescent="0.2">
      <c r="A152" s="15" t="s">
        <v>14</v>
      </c>
      <c r="B152" s="16">
        <v>631</v>
      </c>
      <c r="C152" s="17" t="s">
        <v>23</v>
      </c>
      <c r="D152" s="9" t="s">
        <v>80</v>
      </c>
      <c r="E152" s="9"/>
      <c r="F152" s="10" t="s">
        <v>323</v>
      </c>
      <c r="G152" s="9" t="s">
        <v>15</v>
      </c>
      <c r="H152" s="18">
        <v>0</v>
      </c>
      <c r="I152" s="17" t="s">
        <v>16</v>
      </c>
      <c r="J152" s="18" t="s">
        <v>17</v>
      </c>
      <c r="K152" s="19">
        <v>27</v>
      </c>
      <c r="L152" s="22">
        <v>4244</v>
      </c>
      <c r="M152" s="12">
        <f t="shared" si="0"/>
        <v>114588</v>
      </c>
    </row>
    <row r="153" spans="1:13" ht="63.75" x14ac:dyDescent="0.2">
      <c r="A153" s="15" t="s">
        <v>14</v>
      </c>
      <c r="B153" s="16">
        <v>631</v>
      </c>
      <c r="C153" s="17" t="s">
        <v>23</v>
      </c>
      <c r="D153" s="9" t="s">
        <v>81</v>
      </c>
      <c r="E153" s="9"/>
      <c r="F153" s="10" t="s">
        <v>324</v>
      </c>
      <c r="G153" s="9" t="s">
        <v>15</v>
      </c>
      <c r="H153" s="18">
        <v>0</v>
      </c>
      <c r="I153" s="17" t="s">
        <v>16</v>
      </c>
      <c r="J153" s="18" t="s">
        <v>17</v>
      </c>
      <c r="K153" s="19">
        <v>326</v>
      </c>
      <c r="L153" s="22">
        <v>100.02</v>
      </c>
      <c r="M153" s="12">
        <f t="shared" si="0"/>
        <v>32606.52</v>
      </c>
    </row>
    <row r="154" spans="1:13" ht="76.5" x14ac:dyDescent="0.2">
      <c r="A154" s="15" t="s">
        <v>14</v>
      </c>
      <c r="B154" s="16">
        <v>631</v>
      </c>
      <c r="C154" s="17" t="s">
        <v>23</v>
      </c>
      <c r="D154" s="9" t="s">
        <v>81</v>
      </c>
      <c r="E154" s="9"/>
      <c r="F154" s="10" t="s">
        <v>325</v>
      </c>
      <c r="G154" s="9" t="s">
        <v>15</v>
      </c>
      <c r="H154" s="18">
        <v>0</v>
      </c>
      <c r="I154" s="17" t="s">
        <v>16</v>
      </c>
      <c r="J154" s="18" t="s">
        <v>17</v>
      </c>
      <c r="K154" s="19">
        <v>300</v>
      </c>
      <c r="L154" s="22">
        <v>376.26</v>
      </c>
      <c r="M154" s="12">
        <f t="shared" si="0"/>
        <v>112878</v>
      </c>
    </row>
    <row r="155" spans="1:13" ht="38.25" x14ac:dyDescent="0.2">
      <c r="A155" s="15" t="s">
        <v>14</v>
      </c>
      <c r="B155" s="16">
        <v>631</v>
      </c>
      <c r="C155" s="17" t="s">
        <v>23</v>
      </c>
      <c r="D155" s="9" t="s">
        <v>81</v>
      </c>
      <c r="E155" s="9"/>
      <c r="F155" s="10" t="s">
        <v>326</v>
      </c>
      <c r="G155" s="9" t="s">
        <v>15</v>
      </c>
      <c r="H155" s="18">
        <v>0</v>
      </c>
      <c r="I155" s="17" t="s">
        <v>16</v>
      </c>
      <c r="J155" s="18" t="s">
        <v>17</v>
      </c>
      <c r="K155" s="19">
        <v>111</v>
      </c>
      <c r="L155" s="22">
        <v>275.05</v>
      </c>
      <c r="M155" s="12">
        <f t="shared" si="0"/>
        <v>30530.550000000003</v>
      </c>
    </row>
    <row r="156" spans="1:13" ht="76.5" x14ac:dyDescent="0.2">
      <c r="A156" s="15" t="s">
        <v>14</v>
      </c>
      <c r="B156" s="16">
        <v>631</v>
      </c>
      <c r="C156" s="17" t="s">
        <v>23</v>
      </c>
      <c r="D156" s="9" t="s">
        <v>82</v>
      </c>
      <c r="E156" s="9"/>
      <c r="F156" s="10" t="s">
        <v>327</v>
      </c>
      <c r="G156" s="9" t="s">
        <v>15</v>
      </c>
      <c r="H156" s="18">
        <v>0</v>
      </c>
      <c r="I156" s="17" t="s">
        <v>16</v>
      </c>
      <c r="J156" s="18" t="s">
        <v>17</v>
      </c>
      <c r="K156" s="19">
        <v>137</v>
      </c>
      <c r="L156" s="22">
        <v>559.63</v>
      </c>
      <c r="M156" s="12">
        <f t="shared" si="0"/>
        <v>76669.31</v>
      </c>
    </row>
    <row r="157" spans="1:13" ht="76.5" x14ac:dyDescent="0.2">
      <c r="A157" s="15" t="s">
        <v>14</v>
      </c>
      <c r="B157" s="16">
        <v>631</v>
      </c>
      <c r="C157" s="17" t="s">
        <v>23</v>
      </c>
      <c r="D157" s="9" t="s">
        <v>83</v>
      </c>
      <c r="E157" s="9"/>
      <c r="F157" s="10" t="s">
        <v>328</v>
      </c>
      <c r="G157" s="9" t="s">
        <v>15</v>
      </c>
      <c r="H157" s="18">
        <v>0</v>
      </c>
      <c r="I157" s="17" t="s">
        <v>16</v>
      </c>
      <c r="J157" s="18" t="s">
        <v>17</v>
      </c>
      <c r="K157" s="19">
        <v>86</v>
      </c>
      <c r="L157" s="22">
        <v>360</v>
      </c>
      <c r="M157" s="12">
        <f t="shared" si="0"/>
        <v>30960</v>
      </c>
    </row>
    <row r="158" spans="1:13" ht="38.25" x14ac:dyDescent="0.2">
      <c r="A158" s="15" t="s">
        <v>14</v>
      </c>
      <c r="B158" s="16">
        <v>631</v>
      </c>
      <c r="C158" s="17" t="s">
        <v>23</v>
      </c>
      <c r="D158" s="9" t="s">
        <v>84</v>
      </c>
      <c r="E158" s="9"/>
      <c r="F158" s="10" t="s">
        <v>329</v>
      </c>
      <c r="G158" s="9" t="s">
        <v>15</v>
      </c>
      <c r="H158" s="18">
        <v>0</v>
      </c>
      <c r="I158" s="17" t="s">
        <v>16</v>
      </c>
      <c r="J158" s="18" t="s">
        <v>17</v>
      </c>
      <c r="K158" s="19">
        <v>104</v>
      </c>
      <c r="L158" s="22">
        <v>420</v>
      </c>
      <c r="M158" s="12">
        <f t="shared" si="0"/>
        <v>43680</v>
      </c>
    </row>
    <row r="159" spans="1:13" ht="38.25" x14ac:dyDescent="0.2">
      <c r="A159" s="15" t="s">
        <v>14</v>
      </c>
      <c r="B159" s="16">
        <v>631</v>
      </c>
      <c r="C159" s="17" t="s">
        <v>23</v>
      </c>
      <c r="D159" s="9" t="s">
        <v>85</v>
      </c>
      <c r="E159" s="9"/>
      <c r="F159" s="10" t="s">
        <v>330</v>
      </c>
      <c r="G159" s="9" t="s">
        <v>15</v>
      </c>
      <c r="H159" s="18">
        <v>0</v>
      </c>
      <c r="I159" s="17" t="s">
        <v>16</v>
      </c>
      <c r="J159" s="18" t="s">
        <v>17</v>
      </c>
      <c r="K159" s="19">
        <v>40</v>
      </c>
      <c r="L159" s="22">
        <v>823.97</v>
      </c>
      <c r="M159" s="12">
        <f t="shared" si="0"/>
        <v>32958.800000000003</v>
      </c>
    </row>
    <row r="160" spans="1:13" ht="51" x14ac:dyDescent="0.2">
      <c r="A160" s="15" t="s">
        <v>14</v>
      </c>
      <c r="B160" s="16">
        <v>631</v>
      </c>
      <c r="C160" s="17" t="s">
        <v>23</v>
      </c>
      <c r="D160" s="9" t="s">
        <v>85</v>
      </c>
      <c r="E160" s="9"/>
      <c r="F160" s="10" t="s">
        <v>331</v>
      </c>
      <c r="G160" s="9" t="s">
        <v>15</v>
      </c>
      <c r="H160" s="18">
        <v>0</v>
      </c>
      <c r="I160" s="17" t="s">
        <v>16</v>
      </c>
      <c r="J160" s="18" t="s">
        <v>17</v>
      </c>
      <c r="K160" s="19">
        <v>1456</v>
      </c>
      <c r="L160" s="22">
        <v>481</v>
      </c>
      <c r="M160" s="12">
        <f t="shared" si="0"/>
        <v>700336</v>
      </c>
    </row>
    <row r="161" spans="1:13" ht="63.75" x14ac:dyDescent="0.2">
      <c r="A161" s="15" t="s">
        <v>14</v>
      </c>
      <c r="B161" s="16">
        <v>631</v>
      </c>
      <c r="C161" s="17" t="s">
        <v>23</v>
      </c>
      <c r="D161" s="9" t="s">
        <v>86</v>
      </c>
      <c r="E161" s="9"/>
      <c r="F161" s="10" t="s">
        <v>87</v>
      </c>
      <c r="G161" s="9" t="s">
        <v>15</v>
      </c>
      <c r="H161" s="18">
        <v>0</v>
      </c>
      <c r="I161" s="17" t="s">
        <v>16</v>
      </c>
      <c r="J161" s="18" t="s">
        <v>17</v>
      </c>
      <c r="K161" s="19">
        <v>346</v>
      </c>
      <c r="L161" s="22">
        <v>797</v>
      </c>
      <c r="M161" s="12">
        <f t="shared" si="0"/>
        <v>275762</v>
      </c>
    </row>
    <row r="162" spans="1:13" ht="38.25" x14ac:dyDescent="0.2">
      <c r="A162" s="15" t="s">
        <v>14</v>
      </c>
      <c r="B162" s="16">
        <v>631</v>
      </c>
      <c r="C162" s="17" t="s">
        <v>23</v>
      </c>
      <c r="D162" s="9" t="s">
        <v>88</v>
      </c>
      <c r="E162" s="9"/>
      <c r="F162" s="10" t="s">
        <v>332</v>
      </c>
      <c r="G162" s="9" t="s">
        <v>15</v>
      </c>
      <c r="H162" s="18">
        <v>0</v>
      </c>
      <c r="I162" s="17" t="s">
        <v>16</v>
      </c>
      <c r="J162" s="18" t="s">
        <v>17</v>
      </c>
      <c r="K162" s="19">
        <v>376</v>
      </c>
      <c r="L162" s="22">
        <v>218</v>
      </c>
      <c r="M162" s="12">
        <f t="shared" si="0"/>
        <v>81968</v>
      </c>
    </row>
    <row r="163" spans="1:13" ht="51" x14ac:dyDescent="0.2">
      <c r="A163" s="15" t="s">
        <v>14</v>
      </c>
      <c r="B163" s="16">
        <v>631</v>
      </c>
      <c r="C163" s="17" t="s">
        <v>23</v>
      </c>
      <c r="D163" s="9" t="s">
        <v>88</v>
      </c>
      <c r="E163" s="9"/>
      <c r="F163" s="10" t="s">
        <v>333</v>
      </c>
      <c r="G163" s="9" t="s">
        <v>15</v>
      </c>
      <c r="H163" s="18">
        <v>0</v>
      </c>
      <c r="I163" s="17" t="s">
        <v>16</v>
      </c>
      <c r="J163" s="18" t="s">
        <v>17</v>
      </c>
      <c r="K163" s="19">
        <v>410</v>
      </c>
      <c r="L163" s="22">
        <v>785</v>
      </c>
      <c r="M163" s="12">
        <f t="shared" si="0"/>
        <v>321850</v>
      </c>
    </row>
    <row r="164" spans="1:13" ht="38.25" x14ac:dyDescent="0.2">
      <c r="A164" s="15" t="s">
        <v>14</v>
      </c>
      <c r="B164" s="16">
        <v>631</v>
      </c>
      <c r="C164" s="17" t="s">
        <v>23</v>
      </c>
      <c r="D164" s="9" t="s">
        <v>89</v>
      </c>
      <c r="E164" s="9"/>
      <c r="F164" s="10" t="s">
        <v>334</v>
      </c>
      <c r="G164" s="9" t="s">
        <v>15</v>
      </c>
      <c r="H164" s="18">
        <v>0</v>
      </c>
      <c r="I164" s="17" t="s">
        <v>16</v>
      </c>
      <c r="J164" s="18" t="s">
        <v>17</v>
      </c>
      <c r="K164" s="19">
        <v>120</v>
      </c>
      <c r="L164" s="22">
        <v>1607.45</v>
      </c>
      <c r="M164" s="12">
        <f t="shared" si="0"/>
        <v>192894</v>
      </c>
    </row>
    <row r="165" spans="1:13" ht="51" x14ac:dyDescent="0.2">
      <c r="A165" s="15" t="s">
        <v>14</v>
      </c>
      <c r="B165" s="16">
        <v>631</v>
      </c>
      <c r="C165" s="17" t="s">
        <v>23</v>
      </c>
      <c r="D165" s="9" t="s">
        <v>90</v>
      </c>
      <c r="E165" s="9"/>
      <c r="F165" s="10" t="s">
        <v>335</v>
      </c>
      <c r="G165" s="9" t="s">
        <v>15</v>
      </c>
      <c r="H165" s="18">
        <v>0</v>
      </c>
      <c r="I165" s="17" t="s">
        <v>16</v>
      </c>
      <c r="J165" s="18" t="s">
        <v>17</v>
      </c>
      <c r="K165" s="19">
        <v>139</v>
      </c>
      <c r="L165" s="22">
        <v>948.99</v>
      </c>
      <c r="M165" s="12">
        <f t="shared" si="0"/>
        <v>131909.61000000002</v>
      </c>
    </row>
    <row r="166" spans="1:13" ht="51" x14ac:dyDescent="0.2">
      <c r="A166" s="15" t="s">
        <v>14</v>
      </c>
      <c r="B166" s="16">
        <v>631</v>
      </c>
      <c r="C166" s="17" t="s">
        <v>23</v>
      </c>
      <c r="D166" s="9" t="s">
        <v>90</v>
      </c>
      <c r="E166" s="9"/>
      <c r="F166" s="10" t="s">
        <v>336</v>
      </c>
      <c r="G166" s="9" t="s">
        <v>15</v>
      </c>
      <c r="H166" s="18">
        <v>0</v>
      </c>
      <c r="I166" s="17" t="s">
        <v>16</v>
      </c>
      <c r="J166" s="18" t="s">
        <v>17</v>
      </c>
      <c r="K166" s="19">
        <v>166</v>
      </c>
      <c r="L166" s="22">
        <v>224</v>
      </c>
      <c r="M166" s="12">
        <f t="shared" si="0"/>
        <v>37184</v>
      </c>
    </row>
    <row r="167" spans="1:13" ht="51" x14ac:dyDescent="0.2">
      <c r="A167" s="15" t="s">
        <v>14</v>
      </c>
      <c r="B167" s="16">
        <v>631</v>
      </c>
      <c r="C167" s="17" t="s">
        <v>23</v>
      </c>
      <c r="D167" s="9" t="s">
        <v>90</v>
      </c>
      <c r="E167" s="9"/>
      <c r="F167" s="10" t="s">
        <v>337</v>
      </c>
      <c r="G167" s="9" t="s">
        <v>15</v>
      </c>
      <c r="H167" s="18">
        <v>0</v>
      </c>
      <c r="I167" s="17" t="s">
        <v>16</v>
      </c>
      <c r="J167" s="18" t="s">
        <v>17</v>
      </c>
      <c r="K167" s="19">
        <v>52</v>
      </c>
      <c r="L167" s="22">
        <v>3157</v>
      </c>
      <c r="M167" s="12">
        <f t="shared" si="0"/>
        <v>164164</v>
      </c>
    </row>
    <row r="168" spans="1:13" ht="51" x14ac:dyDescent="0.2">
      <c r="A168" s="15" t="s">
        <v>14</v>
      </c>
      <c r="B168" s="16">
        <v>631</v>
      </c>
      <c r="C168" s="17" t="s">
        <v>23</v>
      </c>
      <c r="D168" s="9" t="s">
        <v>91</v>
      </c>
      <c r="E168" s="9"/>
      <c r="F168" s="10" t="s">
        <v>338</v>
      </c>
      <c r="G168" s="9" t="s">
        <v>15</v>
      </c>
      <c r="H168" s="18">
        <v>0</v>
      </c>
      <c r="I168" s="17" t="s">
        <v>16</v>
      </c>
      <c r="J168" s="18" t="s">
        <v>17</v>
      </c>
      <c r="K168" s="19">
        <v>282</v>
      </c>
      <c r="L168" s="22">
        <v>348.88</v>
      </c>
      <c r="M168" s="12">
        <f t="shared" si="0"/>
        <v>98384.16</v>
      </c>
    </row>
    <row r="169" spans="1:13" ht="76.5" x14ac:dyDescent="0.2">
      <c r="A169" s="15" t="s">
        <v>14</v>
      </c>
      <c r="B169" s="16">
        <v>631</v>
      </c>
      <c r="C169" s="17" t="s">
        <v>23</v>
      </c>
      <c r="D169" s="9" t="s">
        <v>91</v>
      </c>
      <c r="E169" s="9"/>
      <c r="F169" s="10" t="s">
        <v>339</v>
      </c>
      <c r="G169" s="9" t="s">
        <v>15</v>
      </c>
      <c r="H169" s="18">
        <v>0</v>
      </c>
      <c r="I169" s="17" t="s">
        <v>16</v>
      </c>
      <c r="J169" s="18" t="s">
        <v>17</v>
      </c>
      <c r="K169" s="19">
        <v>402</v>
      </c>
      <c r="L169" s="22">
        <v>605</v>
      </c>
      <c r="M169" s="12">
        <f t="shared" si="0"/>
        <v>243210</v>
      </c>
    </row>
    <row r="170" spans="1:13" ht="51" x14ac:dyDescent="0.2">
      <c r="A170" s="15" t="s">
        <v>14</v>
      </c>
      <c r="B170" s="16">
        <v>631</v>
      </c>
      <c r="C170" s="17" t="s">
        <v>23</v>
      </c>
      <c r="D170" s="9" t="s">
        <v>92</v>
      </c>
      <c r="E170" s="9"/>
      <c r="F170" s="10" t="s">
        <v>340</v>
      </c>
      <c r="G170" s="9" t="s">
        <v>15</v>
      </c>
      <c r="H170" s="18">
        <v>0</v>
      </c>
      <c r="I170" s="17" t="s">
        <v>16</v>
      </c>
      <c r="J170" s="18" t="s">
        <v>17</v>
      </c>
      <c r="K170" s="19">
        <v>37</v>
      </c>
      <c r="L170" s="22">
        <v>215.52</v>
      </c>
      <c r="M170" s="12">
        <f t="shared" si="0"/>
        <v>7974.2400000000007</v>
      </c>
    </row>
    <row r="171" spans="1:13" ht="51" x14ac:dyDescent="0.2">
      <c r="A171" s="15" t="s">
        <v>14</v>
      </c>
      <c r="B171" s="16">
        <v>631</v>
      </c>
      <c r="C171" s="17" t="s">
        <v>23</v>
      </c>
      <c r="D171" s="9" t="s">
        <v>93</v>
      </c>
      <c r="E171" s="9"/>
      <c r="F171" s="10" t="s">
        <v>341</v>
      </c>
      <c r="G171" s="9" t="s">
        <v>15</v>
      </c>
      <c r="H171" s="18">
        <v>0</v>
      </c>
      <c r="I171" s="17" t="s">
        <v>16</v>
      </c>
      <c r="J171" s="18" t="s">
        <v>17</v>
      </c>
      <c r="K171" s="19">
        <v>138</v>
      </c>
      <c r="L171" s="22">
        <v>285.77</v>
      </c>
      <c r="M171" s="12">
        <f t="shared" si="0"/>
        <v>39436.259999999995</v>
      </c>
    </row>
    <row r="172" spans="1:13" ht="38.25" x14ac:dyDescent="0.2">
      <c r="A172" s="15" t="s">
        <v>14</v>
      </c>
      <c r="B172" s="16">
        <v>631</v>
      </c>
      <c r="C172" s="17" t="s">
        <v>23</v>
      </c>
      <c r="D172" s="9" t="s">
        <v>94</v>
      </c>
      <c r="E172" s="9"/>
      <c r="F172" s="10" t="s">
        <v>342</v>
      </c>
      <c r="G172" s="9" t="s">
        <v>15</v>
      </c>
      <c r="H172" s="18">
        <v>0</v>
      </c>
      <c r="I172" s="17" t="s">
        <v>16</v>
      </c>
      <c r="J172" s="18" t="s">
        <v>17</v>
      </c>
      <c r="K172" s="19">
        <v>46</v>
      </c>
      <c r="L172" s="22">
        <v>285.77</v>
      </c>
      <c r="M172" s="12">
        <f t="shared" si="0"/>
        <v>13145.419999999998</v>
      </c>
    </row>
    <row r="173" spans="1:13" ht="89.25" x14ac:dyDescent="0.2">
      <c r="A173" s="15" t="s">
        <v>14</v>
      </c>
      <c r="B173" s="16">
        <v>631</v>
      </c>
      <c r="C173" s="17" t="s">
        <v>23</v>
      </c>
      <c r="D173" s="9" t="s">
        <v>95</v>
      </c>
      <c r="E173" s="9"/>
      <c r="F173" s="10" t="s">
        <v>343</v>
      </c>
      <c r="G173" s="9" t="s">
        <v>15</v>
      </c>
      <c r="H173" s="18">
        <v>0</v>
      </c>
      <c r="I173" s="17" t="s">
        <v>16</v>
      </c>
      <c r="J173" s="18" t="s">
        <v>17</v>
      </c>
      <c r="K173" s="19">
        <v>89</v>
      </c>
      <c r="L173" s="22">
        <v>1057</v>
      </c>
      <c r="M173" s="12">
        <f t="shared" si="0"/>
        <v>94073</v>
      </c>
    </row>
    <row r="174" spans="1:13" ht="38.25" x14ac:dyDescent="0.2">
      <c r="A174" s="15" t="s">
        <v>14</v>
      </c>
      <c r="B174" s="16">
        <v>631</v>
      </c>
      <c r="C174" s="17" t="s">
        <v>23</v>
      </c>
      <c r="D174" s="9" t="s">
        <v>96</v>
      </c>
      <c r="E174" s="9"/>
      <c r="F174" s="10" t="s">
        <v>344</v>
      </c>
      <c r="G174" s="9" t="s">
        <v>15</v>
      </c>
      <c r="H174" s="18">
        <v>0</v>
      </c>
      <c r="I174" s="17" t="s">
        <v>16</v>
      </c>
      <c r="J174" s="18" t="s">
        <v>17</v>
      </c>
      <c r="K174" s="19">
        <v>717</v>
      </c>
      <c r="L174" s="22">
        <v>509.62</v>
      </c>
      <c r="M174" s="12">
        <f t="shared" si="0"/>
        <v>365397.54</v>
      </c>
    </row>
    <row r="175" spans="1:13" ht="76.5" x14ac:dyDescent="0.2">
      <c r="A175" s="15" t="s">
        <v>14</v>
      </c>
      <c r="B175" s="16">
        <v>631</v>
      </c>
      <c r="C175" s="17" t="s">
        <v>23</v>
      </c>
      <c r="D175" s="9" t="s">
        <v>97</v>
      </c>
      <c r="E175" s="9"/>
      <c r="F175" s="10" t="s">
        <v>345</v>
      </c>
      <c r="G175" s="9" t="s">
        <v>15</v>
      </c>
      <c r="H175" s="18">
        <v>0</v>
      </c>
      <c r="I175" s="17" t="s">
        <v>16</v>
      </c>
      <c r="J175" s="18" t="s">
        <v>17</v>
      </c>
      <c r="K175" s="19">
        <v>206</v>
      </c>
      <c r="L175" s="22">
        <v>363</v>
      </c>
      <c r="M175" s="12">
        <f t="shared" si="0"/>
        <v>74778</v>
      </c>
    </row>
    <row r="176" spans="1:13" ht="76.5" x14ac:dyDescent="0.2">
      <c r="A176" s="15" t="s">
        <v>14</v>
      </c>
      <c r="B176" s="16">
        <v>631</v>
      </c>
      <c r="C176" s="17" t="s">
        <v>23</v>
      </c>
      <c r="D176" s="9" t="s">
        <v>98</v>
      </c>
      <c r="E176" s="9"/>
      <c r="F176" s="10" t="s">
        <v>346</v>
      </c>
      <c r="G176" s="9" t="s">
        <v>15</v>
      </c>
      <c r="H176" s="18">
        <v>0</v>
      </c>
      <c r="I176" s="17" t="s">
        <v>16</v>
      </c>
      <c r="J176" s="18" t="s">
        <v>17</v>
      </c>
      <c r="K176" s="19">
        <v>198</v>
      </c>
      <c r="L176" s="22">
        <v>558</v>
      </c>
      <c r="M176" s="12">
        <f t="shared" si="0"/>
        <v>110484</v>
      </c>
    </row>
    <row r="177" spans="1:13" ht="51" x14ac:dyDescent="0.2">
      <c r="A177" s="15" t="s">
        <v>14</v>
      </c>
      <c r="B177" s="16">
        <v>631</v>
      </c>
      <c r="C177" s="17" t="s">
        <v>23</v>
      </c>
      <c r="D177" s="9" t="s">
        <v>98</v>
      </c>
      <c r="E177" s="9"/>
      <c r="F177" s="10" t="s">
        <v>347</v>
      </c>
      <c r="G177" s="9" t="s">
        <v>15</v>
      </c>
      <c r="H177" s="18">
        <v>0</v>
      </c>
      <c r="I177" s="17" t="s">
        <v>16</v>
      </c>
      <c r="J177" s="18" t="s">
        <v>17</v>
      </c>
      <c r="K177" s="19">
        <v>64</v>
      </c>
      <c r="L177" s="22">
        <v>359</v>
      </c>
      <c r="M177" s="12">
        <f t="shared" si="0"/>
        <v>22976</v>
      </c>
    </row>
    <row r="178" spans="1:13" ht="51" x14ac:dyDescent="0.2">
      <c r="A178" s="15" t="s">
        <v>14</v>
      </c>
      <c r="B178" s="16">
        <v>631</v>
      </c>
      <c r="C178" s="17" t="s">
        <v>23</v>
      </c>
      <c r="D178" s="9" t="s">
        <v>98</v>
      </c>
      <c r="E178" s="9"/>
      <c r="F178" s="10" t="s">
        <v>347</v>
      </c>
      <c r="G178" s="9" t="s">
        <v>15</v>
      </c>
      <c r="H178" s="18">
        <v>0</v>
      </c>
      <c r="I178" s="17" t="s">
        <v>16</v>
      </c>
      <c r="J178" s="18" t="s">
        <v>17</v>
      </c>
      <c r="K178" s="19">
        <v>39</v>
      </c>
      <c r="L178" s="22">
        <v>359</v>
      </c>
      <c r="M178" s="12">
        <f t="shared" si="0"/>
        <v>14001</v>
      </c>
    </row>
    <row r="179" spans="1:13" ht="76.5" x14ac:dyDescent="0.2">
      <c r="A179" s="15" t="s">
        <v>14</v>
      </c>
      <c r="B179" s="16">
        <v>631</v>
      </c>
      <c r="C179" s="17" t="s">
        <v>23</v>
      </c>
      <c r="D179" s="9" t="s">
        <v>99</v>
      </c>
      <c r="E179" s="9"/>
      <c r="F179" s="10" t="s">
        <v>348</v>
      </c>
      <c r="G179" s="9" t="s">
        <v>15</v>
      </c>
      <c r="H179" s="18">
        <v>0</v>
      </c>
      <c r="I179" s="17" t="s">
        <v>16</v>
      </c>
      <c r="J179" s="18" t="s">
        <v>17</v>
      </c>
      <c r="K179" s="19">
        <v>103</v>
      </c>
      <c r="L179" s="22">
        <v>165.51</v>
      </c>
      <c r="M179" s="12">
        <f t="shared" si="0"/>
        <v>17047.53</v>
      </c>
    </row>
    <row r="180" spans="1:13" ht="38.25" x14ac:dyDescent="0.2">
      <c r="A180" s="15" t="s">
        <v>14</v>
      </c>
      <c r="B180" s="16">
        <v>631</v>
      </c>
      <c r="C180" s="17" t="s">
        <v>23</v>
      </c>
      <c r="D180" s="9" t="s">
        <v>99</v>
      </c>
      <c r="E180" s="9"/>
      <c r="F180" s="10" t="s">
        <v>349</v>
      </c>
      <c r="G180" s="9" t="s">
        <v>15</v>
      </c>
      <c r="H180" s="18">
        <v>0</v>
      </c>
      <c r="I180" s="17" t="s">
        <v>16</v>
      </c>
      <c r="J180" s="18" t="s">
        <v>17</v>
      </c>
      <c r="K180" s="19">
        <v>568</v>
      </c>
      <c r="L180" s="22">
        <v>180</v>
      </c>
      <c r="M180" s="12">
        <f t="shared" si="0"/>
        <v>102240</v>
      </c>
    </row>
    <row r="181" spans="1:13" ht="51" x14ac:dyDescent="0.2">
      <c r="A181" s="15" t="s">
        <v>14</v>
      </c>
      <c r="B181" s="16">
        <v>631</v>
      </c>
      <c r="C181" s="17" t="s">
        <v>23</v>
      </c>
      <c r="D181" s="9" t="s">
        <v>100</v>
      </c>
      <c r="E181" s="9"/>
      <c r="F181" s="10" t="s">
        <v>101</v>
      </c>
      <c r="G181" s="9" t="s">
        <v>15</v>
      </c>
      <c r="H181" s="18">
        <v>0</v>
      </c>
      <c r="I181" s="17" t="s">
        <v>16</v>
      </c>
      <c r="J181" s="18" t="s">
        <v>17</v>
      </c>
      <c r="K181" s="19">
        <v>664</v>
      </c>
      <c r="L181" s="22">
        <v>378.64</v>
      </c>
      <c r="M181" s="12">
        <f t="shared" si="0"/>
        <v>251416.95999999999</v>
      </c>
    </row>
    <row r="182" spans="1:13" ht="76.5" x14ac:dyDescent="0.2">
      <c r="A182" s="15" t="s">
        <v>14</v>
      </c>
      <c r="B182" s="16">
        <v>631</v>
      </c>
      <c r="C182" s="17" t="s">
        <v>23</v>
      </c>
      <c r="D182" s="9" t="s">
        <v>102</v>
      </c>
      <c r="E182" s="9"/>
      <c r="F182" s="10" t="s">
        <v>350</v>
      </c>
      <c r="G182" s="9" t="s">
        <v>15</v>
      </c>
      <c r="H182" s="18">
        <v>0</v>
      </c>
      <c r="I182" s="17" t="s">
        <v>16</v>
      </c>
      <c r="J182" s="18" t="s">
        <v>17</v>
      </c>
      <c r="K182" s="19">
        <v>238</v>
      </c>
      <c r="L182" s="22">
        <v>321.49</v>
      </c>
      <c r="M182" s="12">
        <f t="shared" si="0"/>
        <v>76514.62</v>
      </c>
    </row>
    <row r="183" spans="1:13" ht="25.5" x14ac:dyDescent="0.2">
      <c r="A183" s="15" t="s">
        <v>14</v>
      </c>
      <c r="B183" s="16">
        <v>631</v>
      </c>
      <c r="C183" s="17" t="s">
        <v>23</v>
      </c>
      <c r="D183" s="9" t="s">
        <v>103</v>
      </c>
      <c r="E183" s="9"/>
      <c r="F183" s="10" t="s">
        <v>351</v>
      </c>
      <c r="G183" s="9" t="s">
        <v>15</v>
      </c>
      <c r="H183" s="18">
        <v>0</v>
      </c>
      <c r="I183" s="17" t="s">
        <v>16</v>
      </c>
      <c r="J183" s="18" t="s">
        <v>17</v>
      </c>
      <c r="K183" s="19">
        <v>194</v>
      </c>
      <c r="L183" s="22">
        <v>604.88</v>
      </c>
      <c r="M183" s="12">
        <f t="shared" si="0"/>
        <v>117346.72</v>
      </c>
    </row>
    <row r="184" spans="1:13" ht="38.25" x14ac:dyDescent="0.2">
      <c r="A184" s="15" t="s">
        <v>14</v>
      </c>
      <c r="B184" s="16">
        <v>631</v>
      </c>
      <c r="C184" s="17" t="s">
        <v>23</v>
      </c>
      <c r="D184" s="9" t="s">
        <v>104</v>
      </c>
      <c r="E184" s="9"/>
      <c r="F184" s="10" t="s">
        <v>352</v>
      </c>
      <c r="G184" s="9" t="s">
        <v>15</v>
      </c>
      <c r="H184" s="18">
        <v>0</v>
      </c>
      <c r="I184" s="17" t="s">
        <v>16</v>
      </c>
      <c r="J184" s="18" t="s">
        <v>17</v>
      </c>
      <c r="K184" s="19">
        <v>29</v>
      </c>
      <c r="L184" s="22">
        <v>257.19</v>
      </c>
      <c r="M184" s="12">
        <f t="shared" si="0"/>
        <v>7458.51</v>
      </c>
    </row>
    <row r="185" spans="1:13" ht="76.5" x14ac:dyDescent="0.2">
      <c r="A185" s="15" t="s">
        <v>14</v>
      </c>
      <c r="B185" s="16">
        <v>631</v>
      </c>
      <c r="C185" s="17" t="s">
        <v>23</v>
      </c>
      <c r="D185" s="9" t="s">
        <v>105</v>
      </c>
      <c r="E185" s="9"/>
      <c r="F185" s="10" t="s">
        <v>353</v>
      </c>
      <c r="G185" s="9" t="s">
        <v>15</v>
      </c>
      <c r="H185" s="18">
        <v>0</v>
      </c>
      <c r="I185" s="17" t="s">
        <v>16</v>
      </c>
      <c r="J185" s="18" t="s">
        <v>17</v>
      </c>
      <c r="K185" s="19">
        <v>18</v>
      </c>
      <c r="L185" s="22">
        <v>6250</v>
      </c>
      <c r="M185" s="12">
        <f t="shared" si="0"/>
        <v>112500</v>
      </c>
    </row>
    <row r="186" spans="1:13" ht="76.5" x14ac:dyDescent="0.2">
      <c r="A186" s="15" t="s">
        <v>14</v>
      </c>
      <c r="B186" s="16">
        <v>631</v>
      </c>
      <c r="C186" s="17" t="s">
        <v>23</v>
      </c>
      <c r="D186" s="9" t="s">
        <v>106</v>
      </c>
      <c r="E186" s="9"/>
      <c r="F186" s="10" t="s">
        <v>354</v>
      </c>
      <c r="G186" s="9" t="s">
        <v>15</v>
      </c>
      <c r="H186" s="18">
        <v>0</v>
      </c>
      <c r="I186" s="17" t="s">
        <v>16</v>
      </c>
      <c r="J186" s="18" t="s">
        <v>17</v>
      </c>
      <c r="K186" s="19">
        <v>101</v>
      </c>
      <c r="L186" s="22">
        <v>5152.17</v>
      </c>
      <c r="M186" s="12">
        <f t="shared" si="0"/>
        <v>520369.17</v>
      </c>
    </row>
    <row r="187" spans="1:13" ht="89.25" x14ac:dyDescent="0.2">
      <c r="A187" s="15" t="s">
        <v>14</v>
      </c>
      <c r="B187" s="16">
        <v>631</v>
      </c>
      <c r="C187" s="17" t="s">
        <v>23</v>
      </c>
      <c r="D187" s="9" t="s">
        <v>107</v>
      </c>
      <c r="E187" s="9"/>
      <c r="F187" s="10" t="s">
        <v>355</v>
      </c>
      <c r="G187" s="9" t="s">
        <v>15</v>
      </c>
      <c r="H187" s="18">
        <v>0</v>
      </c>
      <c r="I187" s="17" t="s">
        <v>16</v>
      </c>
      <c r="J187" s="18" t="s">
        <v>17</v>
      </c>
      <c r="K187" s="25">
        <v>96</v>
      </c>
      <c r="L187" s="22">
        <v>1434</v>
      </c>
      <c r="M187" s="12">
        <f t="shared" si="0"/>
        <v>137664</v>
      </c>
    </row>
    <row r="188" spans="1:13" ht="89.25" x14ac:dyDescent="0.2">
      <c r="A188" s="15" t="s">
        <v>14</v>
      </c>
      <c r="B188" s="16">
        <v>631</v>
      </c>
      <c r="C188" s="17" t="s">
        <v>23</v>
      </c>
      <c r="D188" s="9" t="s">
        <v>107</v>
      </c>
      <c r="E188" s="9"/>
      <c r="F188" s="10" t="s">
        <v>356</v>
      </c>
      <c r="G188" s="9" t="s">
        <v>15</v>
      </c>
      <c r="H188" s="18">
        <v>0</v>
      </c>
      <c r="I188" s="17" t="s">
        <v>16</v>
      </c>
      <c r="J188" s="18" t="s">
        <v>17</v>
      </c>
      <c r="K188" s="25">
        <v>70</v>
      </c>
      <c r="L188" s="22">
        <v>4327</v>
      </c>
      <c r="M188" s="12">
        <f t="shared" si="0"/>
        <v>302890</v>
      </c>
    </row>
    <row r="189" spans="1:13" ht="51" x14ac:dyDescent="0.2">
      <c r="A189" s="15" t="s">
        <v>14</v>
      </c>
      <c r="B189" s="16">
        <v>631</v>
      </c>
      <c r="C189" s="17" t="s">
        <v>23</v>
      </c>
      <c r="D189" s="9" t="s">
        <v>107</v>
      </c>
      <c r="E189" s="9"/>
      <c r="F189" s="10" t="s">
        <v>357</v>
      </c>
      <c r="G189" s="9" t="s">
        <v>15</v>
      </c>
      <c r="H189" s="18">
        <v>0</v>
      </c>
      <c r="I189" s="17" t="s">
        <v>16</v>
      </c>
      <c r="J189" s="18" t="s">
        <v>17</v>
      </c>
      <c r="K189" s="25">
        <v>27</v>
      </c>
      <c r="L189" s="22">
        <v>5152.17</v>
      </c>
      <c r="M189" s="12">
        <f t="shared" si="0"/>
        <v>139108.59</v>
      </c>
    </row>
    <row r="190" spans="1:13" ht="63.75" x14ac:dyDescent="0.2">
      <c r="A190" s="15" t="s">
        <v>14</v>
      </c>
      <c r="B190" s="16">
        <v>631</v>
      </c>
      <c r="C190" s="17" t="s">
        <v>23</v>
      </c>
      <c r="D190" s="9" t="s">
        <v>107</v>
      </c>
      <c r="E190" s="9"/>
      <c r="F190" s="10" t="s">
        <v>358</v>
      </c>
      <c r="G190" s="9" t="s">
        <v>15</v>
      </c>
      <c r="H190" s="18">
        <v>0</v>
      </c>
      <c r="I190" s="17" t="s">
        <v>16</v>
      </c>
      <c r="J190" s="18" t="s">
        <v>17</v>
      </c>
      <c r="K190" s="25">
        <v>6</v>
      </c>
      <c r="L190" s="22">
        <v>5689</v>
      </c>
      <c r="M190" s="12">
        <f t="shared" si="0"/>
        <v>34134</v>
      </c>
    </row>
    <row r="191" spans="1:13" ht="51" x14ac:dyDescent="0.2">
      <c r="A191" s="15" t="s">
        <v>14</v>
      </c>
      <c r="B191" s="16">
        <v>631</v>
      </c>
      <c r="C191" s="17" t="s">
        <v>23</v>
      </c>
      <c r="D191" s="9" t="s">
        <v>107</v>
      </c>
      <c r="E191" s="9"/>
      <c r="F191" s="10" t="s">
        <v>359</v>
      </c>
      <c r="G191" s="9" t="s">
        <v>15</v>
      </c>
      <c r="H191" s="18">
        <v>0</v>
      </c>
      <c r="I191" s="17" t="s">
        <v>16</v>
      </c>
      <c r="J191" s="18" t="s">
        <v>17</v>
      </c>
      <c r="K191" s="25">
        <v>10</v>
      </c>
      <c r="L191" s="22">
        <v>10426</v>
      </c>
      <c r="M191" s="12">
        <f t="shared" si="0"/>
        <v>104260</v>
      </c>
    </row>
    <row r="192" spans="1:13" ht="51" x14ac:dyDescent="0.2">
      <c r="A192" s="15" t="s">
        <v>14</v>
      </c>
      <c r="B192" s="16">
        <v>631</v>
      </c>
      <c r="C192" s="17" t="s">
        <v>23</v>
      </c>
      <c r="D192" s="9" t="s">
        <v>107</v>
      </c>
      <c r="E192" s="9"/>
      <c r="F192" s="10" t="s">
        <v>360</v>
      </c>
      <c r="G192" s="9" t="s">
        <v>15</v>
      </c>
      <c r="H192" s="18">
        <v>0</v>
      </c>
      <c r="I192" s="17" t="s">
        <v>16</v>
      </c>
      <c r="J192" s="18" t="s">
        <v>17</v>
      </c>
      <c r="K192" s="25">
        <v>9</v>
      </c>
      <c r="L192" s="22">
        <v>6500</v>
      </c>
      <c r="M192" s="12">
        <f t="shared" si="0"/>
        <v>58500</v>
      </c>
    </row>
    <row r="193" spans="1:13" ht="51" x14ac:dyDescent="0.2">
      <c r="A193" s="15" t="s">
        <v>14</v>
      </c>
      <c r="B193" s="16">
        <v>631</v>
      </c>
      <c r="C193" s="17" t="s">
        <v>23</v>
      </c>
      <c r="D193" s="9" t="s">
        <v>108</v>
      </c>
      <c r="E193" s="9"/>
      <c r="F193" s="10" t="s">
        <v>361</v>
      </c>
      <c r="G193" s="9" t="s">
        <v>15</v>
      </c>
      <c r="H193" s="18">
        <v>0</v>
      </c>
      <c r="I193" s="17" t="s">
        <v>16</v>
      </c>
      <c r="J193" s="18" t="s">
        <v>17</v>
      </c>
      <c r="K193" s="25">
        <v>18</v>
      </c>
      <c r="L193" s="22">
        <v>18872</v>
      </c>
      <c r="M193" s="12">
        <f t="shared" si="0"/>
        <v>339696</v>
      </c>
    </row>
    <row r="194" spans="1:13" ht="38.25" x14ac:dyDescent="0.2">
      <c r="A194" s="15" t="s">
        <v>14</v>
      </c>
      <c r="B194" s="16">
        <v>631</v>
      </c>
      <c r="C194" s="17" t="s">
        <v>23</v>
      </c>
      <c r="D194" s="9" t="s">
        <v>109</v>
      </c>
      <c r="E194" s="9"/>
      <c r="F194" s="10" t="s">
        <v>362</v>
      </c>
      <c r="G194" s="9" t="s">
        <v>15</v>
      </c>
      <c r="H194" s="18">
        <v>0</v>
      </c>
      <c r="I194" s="17" t="s">
        <v>16</v>
      </c>
      <c r="J194" s="18" t="s">
        <v>17</v>
      </c>
      <c r="K194" s="25">
        <v>11</v>
      </c>
      <c r="L194" s="22">
        <v>982.33</v>
      </c>
      <c r="M194" s="12">
        <f t="shared" si="0"/>
        <v>10805.630000000001</v>
      </c>
    </row>
    <row r="195" spans="1:13" ht="76.5" x14ac:dyDescent="0.2">
      <c r="A195" s="15" t="s">
        <v>14</v>
      </c>
      <c r="B195" s="16">
        <v>631</v>
      </c>
      <c r="C195" s="17" t="s">
        <v>23</v>
      </c>
      <c r="D195" s="9" t="s">
        <v>110</v>
      </c>
      <c r="E195" s="9"/>
      <c r="F195" s="10" t="s">
        <v>363</v>
      </c>
      <c r="G195" s="9" t="s">
        <v>15</v>
      </c>
      <c r="H195" s="18">
        <v>0</v>
      </c>
      <c r="I195" s="17" t="s">
        <v>16</v>
      </c>
      <c r="J195" s="18" t="s">
        <v>17</v>
      </c>
      <c r="K195" s="25">
        <v>254</v>
      </c>
      <c r="L195" s="22">
        <v>507.24</v>
      </c>
      <c r="M195" s="12">
        <f t="shared" si="0"/>
        <v>128838.96</v>
      </c>
    </row>
    <row r="196" spans="1:13" ht="25.5" x14ac:dyDescent="0.2">
      <c r="A196" s="15" t="s">
        <v>14</v>
      </c>
      <c r="B196" s="16">
        <v>631</v>
      </c>
      <c r="C196" s="17" t="s">
        <v>23</v>
      </c>
      <c r="D196" s="9" t="s">
        <v>110</v>
      </c>
      <c r="E196" s="9"/>
      <c r="F196" s="10" t="s">
        <v>364</v>
      </c>
      <c r="G196" s="9" t="s">
        <v>15</v>
      </c>
      <c r="H196" s="18">
        <v>0</v>
      </c>
      <c r="I196" s="17" t="s">
        <v>16</v>
      </c>
      <c r="J196" s="18" t="s">
        <v>17</v>
      </c>
      <c r="K196" s="25">
        <v>190</v>
      </c>
      <c r="L196" s="22">
        <v>896.6</v>
      </c>
      <c r="M196" s="12">
        <f t="shared" si="0"/>
        <v>170354</v>
      </c>
    </row>
    <row r="197" spans="1:13" ht="25.5" x14ac:dyDescent="0.2">
      <c r="A197" s="15" t="s">
        <v>14</v>
      </c>
      <c r="B197" s="16">
        <v>631</v>
      </c>
      <c r="C197" s="17" t="s">
        <v>23</v>
      </c>
      <c r="D197" s="9" t="s">
        <v>110</v>
      </c>
      <c r="E197" s="9"/>
      <c r="F197" s="10" t="s">
        <v>365</v>
      </c>
      <c r="G197" s="9" t="s">
        <v>15</v>
      </c>
      <c r="H197" s="18">
        <v>0</v>
      </c>
      <c r="I197" s="17" t="s">
        <v>16</v>
      </c>
      <c r="J197" s="18" t="s">
        <v>17</v>
      </c>
      <c r="K197" s="25">
        <v>4</v>
      </c>
      <c r="L197" s="22">
        <v>2190</v>
      </c>
      <c r="M197" s="12">
        <f t="shared" si="0"/>
        <v>8760</v>
      </c>
    </row>
    <row r="198" spans="1:13" ht="38.25" x14ac:dyDescent="0.2">
      <c r="A198" s="15" t="s">
        <v>14</v>
      </c>
      <c r="B198" s="16">
        <v>631</v>
      </c>
      <c r="C198" s="17" t="s">
        <v>23</v>
      </c>
      <c r="D198" s="9" t="s">
        <v>111</v>
      </c>
      <c r="E198" s="9"/>
      <c r="F198" s="10" t="s">
        <v>366</v>
      </c>
      <c r="G198" s="9" t="s">
        <v>15</v>
      </c>
      <c r="H198" s="18">
        <v>0</v>
      </c>
      <c r="I198" s="17" t="s">
        <v>16</v>
      </c>
      <c r="J198" s="18" t="s">
        <v>17</v>
      </c>
      <c r="K198" s="25">
        <v>169</v>
      </c>
      <c r="L198" s="22">
        <v>844.21</v>
      </c>
      <c r="M198" s="12">
        <f t="shared" si="0"/>
        <v>142671.49000000002</v>
      </c>
    </row>
    <row r="199" spans="1:13" ht="38.25" x14ac:dyDescent="0.2">
      <c r="A199" s="15" t="s">
        <v>14</v>
      </c>
      <c r="B199" s="16">
        <v>631</v>
      </c>
      <c r="C199" s="17" t="s">
        <v>23</v>
      </c>
      <c r="D199" s="9" t="s">
        <v>112</v>
      </c>
      <c r="E199" s="9"/>
      <c r="F199" s="10" t="s">
        <v>367</v>
      </c>
      <c r="G199" s="9" t="s">
        <v>15</v>
      </c>
      <c r="H199" s="18">
        <v>0</v>
      </c>
      <c r="I199" s="17" t="s">
        <v>16</v>
      </c>
      <c r="J199" s="18" t="s">
        <v>17</v>
      </c>
      <c r="K199" s="25">
        <v>327</v>
      </c>
      <c r="L199" s="22">
        <v>342.92</v>
      </c>
      <c r="M199" s="12">
        <f t="shared" si="0"/>
        <v>112134.84000000001</v>
      </c>
    </row>
    <row r="200" spans="1:13" ht="38.25" x14ac:dyDescent="0.2">
      <c r="A200" s="15" t="s">
        <v>14</v>
      </c>
      <c r="B200" s="16">
        <v>631</v>
      </c>
      <c r="C200" s="17" t="s">
        <v>23</v>
      </c>
      <c r="D200" s="9" t="s">
        <v>113</v>
      </c>
      <c r="E200" s="9"/>
      <c r="F200" s="10" t="s">
        <v>368</v>
      </c>
      <c r="G200" s="9" t="s">
        <v>15</v>
      </c>
      <c r="H200" s="18">
        <v>0</v>
      </c>
      <c r="I200" s="17" t="s">
        <v>16</v>
      </c>
      <c r="J200" s="18" t="s">
        <v>17</v>
      </c>
      <c r="K200" s="25">
        <v>135</v>
      </c>
      <c r="L200" s="22">
        <v>1465.76</v>
      </c>
      <c r="M200" s="12">
        <f t="shared" si="0"/>
        <v>197877.6</v>
      </c>
    </row>
    <row r="201" spans="1:13" ht="38.25" x14ac:dyDescent="0.2">
      <c r="A201" s="15" t="s">
        <v>14</v>
      </c>
      <c r="B201" s="16">
        <v>631</v>
      </c>
      <c r="C201" s="17" t="s">
        <v>23</v>
      </c>
      <c r="D201" s="9" t="s">
        <v>113</v>
      </c>
      <c r="E201" s="9"/>
      <c r="F201" s="10" t="s">
        <v>369</v>
      </c>
      <c r="G201" s="9" t="s">
        <v>15</v>
      </c>
      <c r="H201" s="18">
        <v>0</v>
      </c>
      <c r="I201" s="17" t="s">
        <v>16</v>
      </c>
      <c r="J201" s="18" t="s">
        <v>17</v>
      </c>
      <c r="K201" s="25">
        <v>18</v>
      </c>
      <c r="L201" s="22">
        <v>321</v>
      </c>
      <c r="M201" s="12">
        <f t="shared" si="0"/>
        <v>5778</v>
      </c>
    </row>
    <row r="202" spans="1:13" ht="38.25" x14ac:dyDescent="0.2">
      <c r="A202" s="15" t="s">
        <v>14</v>
      </c>
      <c r="B202" s="16">
        <v>631</v>
      </c>
      <c r="C202" s="17" t="s">
        <v>23</v>
      </c>
      <c r="D202" s="9" t="s">
        <v>113</v>
      </c>
      <c r="E202" s="9"/>
      <c r="F202" s="10" t="s">
        <v>370</v>
      </c>
      <c r="G202" s="9" t="s">
        <v>15</v>
      </c>
      <c r="H202" s="18">
        <v>0</v>
      </c>
      <c r="I202" s="17" t="s">
        <v>16</v>
      </c>
      <c r="J202" s="18" t="s">
        <v>17</v>
      </c>
      <c r="K202" s="25">
        <v>12</v>
      </c>
      <c r="L202" s="22">
        <v>1258</v>
      </c>
      <c r="M202" s="12">
        <f t="shared" si="0"/>
        <v>15096</v>
      </c>
    </row>
    <row r="203" spans="1:13" ht="25.5" x14ac:dyDescent="0.2">
      <c r="A203" s="15" t="s">
        <v>14</v>
      </c>
      <c r="B203" s="16">
        <v>631</v>
      </c>
      <c r="C203" s="17" t="s">
        <v>23</v>
      </c>
      <c r="D203" s="9" t="s">
        <v>113</v>
      </c>
      <c r="E203" s="9"/>
      <c r="F203" s="10" t="s">
        <v>114</v>
      </c>
      <c r="G203" s="9" t="s">
        <v>15</v>
      </c>
      <c r="H203" s="18">
        <v>0</v>
      </c>
      <c r="I203" s="17" t="s">
        <v>16</v>
      </c>
      <c r="J203" s="18" t="s">
        <v>17</v>
      </c>
      <c r="K203" s="25">
        <v>74</v>
      </c>
      <c r="L203" s="22">
        <v>1360</v>
      </c>
      <c r="M203" s="12">
        <f t="shared" si="0"/>
        <v>100640</v>
      </c>
    </row>
    <row r="204" spans="1:13" ht="76.5" x14ac:dyDescent="0.2">
      <c r="A204" s="15" t="s">
        <v>14</v>
      </c>
      <c r="B204" s="16">
        <v>631</v>
      </c>
      <c r="C204" s="17" t="s">
        <v>23</v>
      </c>
      <c r="D204" s="9" t="s">
        <v>115</v>
      </c>
      <c r="E204" s="9"/>
      <c r="F204" s="10" t="s">
        <v>371</v>
      </c>
      <c r="G204" s="9" t="s">
        <v>15</v>
      </c>
      <c r="H204" s="18">
        <v>0</v>
      </c>
      <c r="I204" s="17" t="s">
        <v>16</v>
      </c>
      <c r="J204" s="18" t="s">
        <v>17</v>
      </c>
      <c r="K204" s="25">
        <v>539</v>
      </c>
      <c r="L204" s="22">
        <v>392</v>
      </c>
      <c r="M204" s="12">
        <f t="shared" si="0"/>
        <v>211288</v>
      </c>
    </row>
    <row r="205" spans="1:13" ht="114.75" x14ac:dyDescent="0.2">
      <c r="A205" s="15" t="s">
        <v>14</v>
      </c>
      <c r="B205" s="16">
        <v>631</v>
      </c>
      <c r="C205" s="17" t="s">
        <v>23</v>
      </c>
      <c r="D205" s="9" t="s">
        <v>116</v>
      </c>
      <c r="E205" s="9"/>
      <c r="F205" s="10" t="s">
        <v>372</v>
      </c>
      <c r="G205" s="9" t="s">
        <v>15</v>
      </c>
      <c r="H205" s="18">
        <v>0</v>
      </c>
      <c r="I205" s="17" t="s">
        <v>16</v>
      </c>
      <c r="J205" s="18" t="s">
        <v>17</v>
      </c>
      <c r="K205" s="25">
        <v>139</v>
      </c>
      <c r="L205" s="22">
        <v>4581</v>
      </c>
      <c r="M205" s="12">
        <f t="shared" si="0"/>
        <v>636759</v>
      </c>
    </row>
    <row r="206" spans="1:13" ht="38.25" x14ac:dyDescent="0.2">
      <c r="A206" s="15" t="s">
        <v>14</v>
      </c>
      <c r="B206" s="16">
        <v>631</v>
      </c>
      <c r="C206" s="17" t="s">
        <v>23</v>
      </c>
      <c r="D206" s="9" t="s">
        <v>117</v>
      </c>
      <c r="E206" s="9"/>
      <c r="F206" s="10" t="s">
        <v>373</v>
      </c>
      <c r="G206" s="9" t="s">
        <v>15</v>
      </c>
      <c r="H206" s="18">
        <v>0</v>
      </c>
      <c r="I206" s="17" t="s">
        <v>16</v>
      </c>
      <c r="J206" s="18" t="s">
        <v>17</v>
      </c>
      <c r="K206" s="25">
        <v>19</v>
      </c>
      <c r="L206" s="22">
        <v>6939.42</v>
      </c>
      <c r="M206" s="12">
        <f t="shared" si="0"/>
        <v>131848.98000000001</v>
      </c>
    </row>
    <row r="207" spans="1:13" ht="25.5" x14ac:dyDescent="0.2">
      <c r="A207" s="15" t="s">
        <v>14</v>
      </c>
      <c r="B207" s="16">
        <v>631</v>
      </c>
      <c r="C207" s="17" t="s">
        <v>23</v>
      </c>
      <c r="D207" s="9" t="s">
        <v>118</v>
      </c>
      <c r="E207" s="9"/>
      <c r="F207" s="10" t="s">
        <v>374</v>
      </c>
      <c r="G207" s="9" t="s">
        <v>15</v>
      </c>
      <c r="H207" s="18">
        <v>0</v>
      </c>
      <c r="I207" s="17" t="s">
        <v>16</v>
      </c>
      <c r="J207" s="18" t="s">
        <v>17</v>
      </c>
      <c r="K207" s="25">
        <v>37</v>
      </c>
      <c r="L207" s="22">
        <v>5143.84</v>
      </c>
      <c r="M207" s="12">
        <f t="shared" si="0"/>
        <v>190322.08000000002</v>
      </c>
    </row>
    <row r="208" spans="1:13" ht="51" x14ac:dyDescent="0.2">
      <c r="A208" s="15" t="s">
        <v>14</v>
      </c>
      <c r="B208" s="16">
        <v>631</v>
      </c>
      <c r="C208" s="17" t="s">
        <v>23</v>
      </c>
      <c r="D208" s="9" t="s">
        <v>119</v>
      </c>
      <c r="E208" s="9"/>
      <c r="F208" s="10" t="s">
        <v>375</v>
      </c>
      <c r="G208" s="9" t="s">
        <v>15</v>
      </c>
      <c r="H208" s="18">
        <v>0</v>
      </c>
      <c r="I208" s="17" t="s">
        <v>16</v>
      </c>
      <c r="J208" s="18" t="s">
        <v>17</v>
      </c>
      <c r="K208" s="25">
        <v>8</v>
      </c>
      <c r="L208" s="22">
        <v>5143.84</v>
      </c>
      <c r="M208" s="12">
        <f t="shared" si="0"/>
        <v>41150.720000000001</v>
      </c>
    </row>
    <row r="209" spans="1:13" ht="63.75" x14ac:dyDescent="0.2">
      <c r="A209" s="15" t="s">
        <v>14</v>
      </c>
      <c r="B209" s="16">
        <v>631</v>
      </c>
      <c r="C209" s="17" t="s">
        <v>23</v>
      </c>
      <c r="D209" s="9" t="s">
        <v>120</v>
      </c>
      <c r="E209" s="9"/>
      <c r="F209" s="10" t="s">
        <v>376</v>
      </c>
      <c r="G209" s="9" t="s">
        <v>15</v>
      </c>
      <c r="H209" s="18">
        <v>0</v>
      </c>
      <c r="I209" s="17" t="s">
        <v>16</v>
      </c>
      <c r="J209" s="18" t="s">
        <v>17</v>
      </c>
      <c r="K209" s="25">
        <v>3</v>
      </c>
      <c r="L209" s="22">
        <v>18080</v>
      </c>
      <c r="M209" s="12">
        <f t="shared" si="0"/>
        <v>54240</v>
      </c>
    </row>
    <row r="210" spans="1:13" ht="102" x14ac:dyDescent="0.2">
      <c r="A210" s="15" t="s">
        <v>14</v>
      </c>
      <c r="B210" s="16">
        <v>631</v>
      </c>
      <c r="C210" s="17" t="s">
        <v>23</v>
      </c>
      <c r="D210" s="9" t="s">
        <v>120</v>
      </c>
      <c r="E210" s="9"/>
      <c r="F210" s="10" t="s">
        <v>377</v>
      </c>
      <c r="G210" s="9" t="s">
        <v>15</v>
      </c>
      <c r="H210" s="18">
        <v>0</v>
      </c>
      <c r="I210" s="17" t="s">
        <v>16</v>
      </c>
      <c r="J210" s="18" t="s">
        <v>17</v>
      </c>
      <c r="K210" s="25">
        <v>707</v>
      </c>
      <c r="L210" s="22">
        <v>411</v>
      </c>
      <c r="M210" s="12">
        <f t="shared" si="0"/>
        <v>290577</v>
      </c>
    </row>
    <row r="211" spans="1:13" ht="76.5" x14ac:dyDescent="0.2">
      <c r="A211" s="15" t="s">
        <v>14</v>
      </c>
      <c r="B211" s="16">
        <v>631</v>
      </c>
      <c r="C211" s="17" t="s">
        <v>23</v>
      </c>
      <c r="D211" s="9" t="s">
        <v>121</v>
      </c>
      <c r="E211" s="9"/>
      <c r="F211" s="10" t="s">
        <v>378</v>
      </c>
      <c r="G211" s="9" t="s">
        <v>15</v>
      </c>
      <c r="H211" s="18">
        <v>0</v>
      </c>
      <c r="I211" s="17" t="s">
        <v>16</v>
      </c>
      <c r="J211" s="18" t="s">
        <v>17</v>
      </c>
      <c r="K211" s="25">
        <v>74</v>
      </c>
      <c r="L211" s="22">
        <v>654.89</v>
      </c>
      <c r="M211" s="12">
        <f t="shared" si="0"/>
        <v>48461.86</v>
      </c>
    </row>
    <row r="212" spans="1:13" ht="51" x14ac:dyDescent="0.2">
      <c r="A212" s="15" t="s">
        <v>14</v>
      </c>
      <c r="B212" s="16">
        <v>631</v>
      </c>
      <c r="C212" s="17" t="s">
        <v>23</v>
      </c>
      <c r="D212" s="9" t="s">
        <v>122</v>
      </c>
      <c r="E212" s="9"/>
      <c r="F212" s="10" t="s">
        <v>379</v>
      </c>
      <c r="G212" s="9" t="s">
        <v>15</v>
      </c>
      <c r="H212" s="18">
        <v>0</v>
      </c>
      <c r="I212" s="17" t="s">
        <v>16</v>
      </c>
      <c r="J212" s="18" t="s">
        <v>17</v>
      </c>
      <c r="K212" s="25">
        <v>90</v>
      </c>
      <c r="L212" s="22">
        <v>2712</v>
      </c>
      <c r="M212" s="12">
        <f t="shared" si="0"/>
        <v>244080</v>
      </c>
    </row>
    <row r="213" spans="1:13" ht="38.25" x14ac:dyDescent="0.2">
      <c r="A213" s="15" t="s">
        <v>14</v>
      </c>
      <c r="B213" s="16">
        <v>631</v>
      </c>
      <c r="C213" s="17" t="s">
        <v>23</v>
      </c>
      <c r="D213" s="9" t="s">
        <v>123</v>
      </c>
      <c r="E213" s="9"/>
      <c r="F213" s="10" t="s">
        <v>380</v>
      </c>
      <c r="G213" s="9" t="s">
        <v>15</v>
      </c>
      <c r="H213" s="18">
        <v>0</v>
      </c>
      <c r="I213" s="17" t="s">
        <v>16</v>
      </c>
      <c r="J213" s="18" t="s">
        <v>17</v>
      </c>
      <c r="K213" s="25">
        <v>37</v>
      </c>
      <c r="L213" s="22">
        <v>5999.96</v>
      </c>
      <c r="M213" s="12">
        <f t="shared" si="0"/>
        <v>221998.52</v>
      </c>
    </row>
    <row r="214" spans="1:13" ht="114.75" x14ac:dyDescent="0.2">
      <c r="A214" s="15" t="s">
        <v>14</v>
      </c>
      <c r="B214" s="16">
        <v>631</v>
      </c>
      <c r="C214" s="17" t="s">
        <v>23</v>
      </c>
      <c r="D214" s="9" t="s">
        <v>124</v>
      </c>
      <c r="E214" s="9"/>
      <c r="F214" s="10" t="s">
        <v>381</v>
      </c>
      <c r="G214" s="9" t="s">
        <v>15</v>
      </c>
      <c r="H214" s="18">
        <v>0</v>
      </c>
      <c r="I214" s="17" t="s">
        <v>16</v>
      </c>
      <c r="J214" s="18" t="s">
        <v>17</v>
      </c>
      <c r="K214" s="25">
        <v>58</v>
      </c>
      <c r="L214" s="22">
        <v>75</v>
      </c>
      <c r="M214" s="12">
        <f t="shared" si="0"/>
        <v>4350</v>
      </c>
    </row>
    <row r="215" spans="1:13" ht="76.5" x14ac:dyDescent="0.2">
      <c r="A215" s="15" t="s">
        <v>14</v>
      </c>
      <c r="B215" s="16">
        <v>631</v>
      </c>
      <c r="C215" s="17" t="s">
        <v>23</v>
      </c>
      <c r="D215" s="9" t="s">
        <v>125</v>
      </c>
      <c r="E215" s="9"/>
      <c r="F215" s="10" t="s">
        <v>382</v>
      </c>
      <c r="G215" s="9" t="s">
        <v>15</v>
      </c>
      <c r="H215" s="18">
        <v>0</v>
      </c>
      <c r="I215" s="17" t="s">
        <v>16</v>
      </c>
      <c r="J215" s="18" t="s">
        <v>17</v>
      </c>
      <c r="K215" s="25">
        <v>82</v>
      </c>
      <c r="L215" s="22">
        <v>2720</v>
      </c>
      <c r="M215" s="12">
        <f t="shared" si="0"/>
        <v>223040</v>
      </c>
    </row>
    <row r="216" spans="1:13" ht="76.5" x14ac:dyDescent="0.2">
      <c r="A216" s="15" t="s">
        <v>14</v>
      </c>
      <c r="B216" s="16">
        <v>631</v>
      </c>
      <c r="C216" s="17" t="s">
        <v>23</v>
      </c>
      <c r="D216" s="9" t="s">
        <v>126</v>
      </c>
      <c r="E216" s="9"/>
      <c r="F216" s="10" t="s">
        <v>383</v>
      </c>
      <c r="G216" s="9" t="s">
        <v>15</v>
      </c>
      <c r="H216" s="18">
        <v>0</v>
      </c>
      <c r="I216" s="17" t="s">
        <v>16</v>
      </c>
      <c r="J216" s="18" t="s">
        <v>17</v>
      </c>
      <c r="K216" s="25">
        <v>307</v>
      </c>
      <c r="L216" s="22">
        <v>94</v>
      </c>
      <c r="M216" s="12">
        <f t="shared" si="0"/>
        <v>28858</v>
      </c>
    </row>
    <row r="217" spans="1:13" ht="51" x14ac:dyDescent="0.2">
      <c r="A217" s="15" t="s">
        <v>14</v>
      </c>
      <c r="B217" s="16">
        <v>631</v>
      </c>
      <c r="C217" s="17" t="s">
        <v>23</v>
      </c>
      <c r="D217" s="9" t="s">
        <v>126</v>
      </c>
      <c r="E217" s="9"/>
      <c r="F217" s="10" t="s">
        <v>384</v>
      </c>
      <c r="G217" s="9" t="s">
        <v>15</v>
      </c>
      <c r="H217" s="18">
        <v>0</v>
      </c>
      <c r="I217" s="17" t="s">
        <v>16</v>
      </c>
      <c r="J217" s="18" t="s">
        <v>17</v>
      </c>
      <c r="K217" s="25">
        <v>40</v>
      </c>
      <c r="L217" s="22">
        <v>94</v>
      </c>
      <c r="M217" s="12">
        <f t="shared" si="0"/>
        <v>3760</v>
      </c>
    </row>
    <row r="218" spans="1:13" ht="140.25" x14ac:dyDescent="0.2">
      <c r="A218" s="15" t="s">
        <v>14</v>
      </c>
      <c r="B218" s="16">
        <v>631</v>
      </c>
      <c r="C218" s="17" t="s">
        <v>23</v>
      </c>
      <c r="D218" s="9" t="s">
        <v>127</v>
      </c>
      <c r="E218" s="9"/>
      <c r="F218" s="10" t="s">
        <v>128</v>
      </c>
      <c r="G218" s="9" t="s">
        <v>15</v>
      </c>
      <c r="H218" s="18">
        <v>0</v>
      </c>
      <c r="I218" s="17" t="s">
        <v>16</v>
      </c>
      <c r="J218" s="18" t="s">
        <v>17</v>
      </c>
      <c r="K218" s="25">
        <v>100</v>
      </c>
      <c r="L218" s="22">
        <v>2400</v>
      </c>
      <c r="M218" s="12">
        <f t="shared" si="0"/>
        <v>240000</v>
      </c>
    </row>
    <row r="219" spans="1:13" ht="127.5" x14ac:dyDescent="0.2">
      <c r="A219" s="15" t="s">
        <v>14</v>
      </c>
      <c r="B219" s="16">
        <v>631</v>
      </c>
      <c r="C219" s="17" t="s">
        <v>23</v>
      </c>
      <c r="D219" s="9" t="s">
        <v>129</v>
      </c>
      <c r="E219" s="9"/>
      <c r="F219" s="10" t="s">
        <v>130</v>
      </c>
      <c r="G219" s="9" t="s">
        <v>15</v>
      </c>
      <c r="H219" s="18">
        <v>0</v>
      </c>
      <c r="I219" s="17" t="s">
        <v>16</v>
      </c>
      <c r="J219" s="18" t="s">
        <v>17</v>
      </c>
      <c r="K219" s="25">
        <v>127</v>
      </c>
      <c r="L219" s="22">
        <v>2400</v>
      </c>
      <c r="M219" s="12">
        <f t="shared" si="0"/>
        <v>304800</v>
      </c>
    </row>
    <row r="220" spans="1:13" ht="102" x14ac:dyDescent="0.2">
      <c r="A220" s="15" t="s">
        <v>14</v>
      </c>
      <c r="B220" s="16">
        <v>631</v>
      </c>
      <c r="C220" s="17" t="s">
        <v>23</v>
      </c>
      <c r="D220" s="9" t="s">
        <v>131</v>
      </c>
      <c r="E220" s="9"/>
      <c r="F220" s="10" t="s">
        <v>132</v>
      </c>
      <c r="G220" s="9" t="s">
        <v>15</v>
      </c>
      <c r="H220" s="18">
        <v>0</v>
      </c>
      <c r="I220" s="17" t="s">
        <v>16</v>
      </c>
      <c r="J220" s="18" t="s">
        <v>17</v>
      </c>
      <c r="K220" s="25">
        <v>35</v>
      </c>
      <c r="L220" s="22">
        <v>2400</v>
      </c>
      <c r="M220" s="12">
        <f t="shared" si="0"/>
        <v>84000</v>
      </c>
    </row>
    <row r="221" spans="1:13" ht="140.25" x14ac:dyDescent="0.2">
      <c r="A221" s="15" t="s">
        <v>14</v>
      </c>
      <c r="B221" s="16">
        <v>631</v>
      </c>
      <c r="C221" s="17" t="s">
        <v>23</v>
      </c>
      <c r="D221" s="9" t="s">
        <v>133</v>
      </c>
      <c r="E221" s="9"/>
      <c r="F221" s="10" t="s">
        <v>134</v>
      </c>
      <c r="G221" s="9" t="s">
        <v>15</v>
      </c>
      <c r="H221" s="18">
        <v>0</v>
      </c>
      <c r="I221" s="17" t="s">
        <v>16</v>
      </c>
      <c r="J221" s="18" t="s">
        <v>17</v>
      </c>
      <c r="K221" s="25">
        <v>56</v>
      </c>
      <c r="L221" s="22">
        <v>2400</v>
      </c>
      <c r="M221" s="12">
        <f t="shared" si="0"/>
        <v>134400</v>
      </c>
    </row>
    <row r="222" spans="1:13" ht="127.5" x14ac:dyDescent="0.2">
      <c r="A222" s="15" t="s">
        <v>14</v>
      </c>
      <c r="B222" s="16">
        <v>631</v>
      </c>
      <c r="C222" s="17" t="s">
        <v>23</v>
      </c>
      <c r="D222" s="9" t="s">
        <v>135</v>
      </c>
      <c r="E222" s="9"/>
      <c r="F222" s="10" t="s">
        <v>136</v>
      </c>
      <c r="G222" s="9" t="s">
        <v>15</v>
      </c>
      <c r="H222" s="18">
        <v>0</v>
      </c>
      <c r="I222" s="17" t="s">
        <v>16</v>
      </c>
      <c r="J222" s="18" t="s">
        <v>17</v>
      </c>
      <c r="K222" s="25">
        <v>14</v>
      </c>
      <c r="L222" s="22">
        <v>2700</v>
      </c>
      <c r="M222" s="12">
        <f t="shared" si="0"/>
        <v>37800</v>
      </c>
    </row>
    <row r="223" spans="1:13" ht="51" x14ac:dyDescent="0.2">
      <c r="A223" s="15" t="s">
        <v>14</v>
      </c>
      <c r="B223" s="16">
        <v>631</v>
      </c>
      <c r="C223" s="17" t="s">
        <v>23</v>
      </c>
      <c r="D223" s="9" t="s">
        <v>137</v>
      </c>
      <c r="E223" s="9"/>
      <c r="F223" s="10" t="s">
        <v>385</v>
      </c>
      <c r="G223" s="9" t="s">
        <v>15</v>
      </c>
      <c r="H223" s="18">
        <v>0</v>
      </c>
      <c r="I223" s="17" t="s">
        <v>16</v>
      </c>
      <c r="J223" s="18" t="s">
        <v>17</v>
      </c>
      <c r="K223" s="25">
        <v>26</v>
      </c>
      <c r="L223" s="22">
        <v>377</v>
      </c>
      <c r="M223" s="12">
        <f t="shared" si="0"/>
        <v>9802</v>
      </c>
    </row>
    <row r="224" spans="1:13" ht="38.25" x14ac:dyDescent="0.2">
      <c r="A224" s="15" t="s">
        <v>14</v>
      </c>
      <c r="B224" s="16">
        <v>631</v>
      </c>
      <c r="C224" s="17" t="s">
        <v>23</v>
      </c>
      <c r="D224" s="9" t="s">
        <v>138</v>
      </c>
      <c r="E224" s="9"/>
      <c r="F224" s="10" t="s">
        <v>386</v>
      </c>
      <c r="G224" s="9" t="s">
        <v>15</v>
      </c>
      <c r="H224" s="18">
        <v>0</v>
      </c>
      <c r="I224" s="17" t="s">
        <v>16</v>
      </c>
      <c r="J224" s="18" t="s">
        <v>17</v>
      </c>
      <c r="K224" s="25">
        <v>123</v>
      </c>
      <c r="L224" s="22">
        <v>114</v>
      </c>
      <c r="M224" s="12">
        <f t="shared" si="0"/>
        <v>14022</v>
      </c>
    </row>
    <row r="225" spans="1:13" ht="102" x14ac:dyDescent="0.2">
      <c r="A225" s="15" t="s">
        <v>14</v>
      </c>
      <c r="B225" s="16">
        <v>631</v>
      </c>
      <c r="C225" s="17" t="s">
        <v>23</v>
      </c>
      <c r="D225" s="9" t="s">
        <v>139</v>
      </c>
      <c r="E225" s="9"/>
      <c r="F225" s="10" t="s">
        <v>140</v>
      </c>
      <c r="G225" s="9" t="s">
        <v>15</v>
      </c>
      <c r="H225" s="18">
        <v>0</v>
      </c>
      <c r="I225" s="17" t="s">
        <v>16</v>
      </c>
      <c r="J225" s="18" t="s">
        <v>17</v>
      </c>
      <c r="K225" s="25">
        <v>111</v>
      </c>
      <c r="L225" s="22">
        <v>2700</v>
      </c>
      <c r="M225" s="12">
        <f t="shared" si="0"/>
        <v>299700</v>
      </c>
    </row>
    <row r="226" spans="1:13" ht="76.5" x14ac:dyDescent="0.2">
      <c r="A226" s="15" t="s">
        <v>14</v>
      </c>
      <c r="B226" s="16">
        <v>631</v>
      </c>
      <c r="C226" s="17" t="s">
        <v>23</v>
      </c>
      <c r="D226" s="9" t="s">
        <v>141</v>
      </c>
      <c r="E226" s="9"/>
      <c r="F226" s="10" t="s">
        <v>142</v>
      </c>
      <c r="G226" s="9" t="s">
        <v>15</v>
      </c>
      <c r="H226" s="18">
        <v>0</v>
      </c>
      <c r="I226" s="17" t="s">
        <v>16</v>
      </c>
      <c r="J226" s="18" t="s">
        <v>17</v>
      </c>
      <c r="K226" s="25">
        <v>97</v>
      </c>
      <c r="L226" s="22">
        <v>2700</v>
      </c>
      <c r="M226" s="12">
        <f t="shared" si="0"/>
        <v>261900</v>
      </c>
    </row>
    <row r="227" spans="1:13" ht="89.25" x14ac:dyDescent="0.2">
      <c r="A227" s="15" t="s">
        <v>14</v>
      </c>
      <c r="B227" s="16">
        <v>631</v>
      </c>
      <c r="C227" s="17" t="s">
        <v>23</v>
      </c>
      <c r="D227" s="9" t="s">
        <v>143</v>
      </c>
      <c r="E227" s="9"/>
      <c r="F227" s="10" t="s">
        <v>144</v>
      </c>
      <c r="G227" s="9" t="s">
        <v>15</v>
      </c>
      <c r="H227" s="18">
        <v>0</v>
      </c>
      <c r="I227" s="17" t="s">
        <v>16</v>
      </c>
      <c r="J227" s="18" t="s">
        <v>17</v>
      </c>
      <c r="K227" s="25">
        <v>69</v>
      </c>
      <c r="L227" s="22">
        <v>3214.9</v>
      </c>
      <c r="M227" s="12">
        <f t="shared" si="0"/>
        <v>221828.1</v>
      </c>
    </row>
    <row r="228" spans="1:13" ht="76.5" x14ac:dyDescent="0.2">
      <c r="A228" s="15" t="s">
        <v>14</v>
      </c>
      <c r="B228" s="16">
        <v>631</v>
      </c>
      <c r="C228" s="17" t="s">
        <v>23</v>
      </c>
      <c r="D228" s="9" t="s">
        <v>145</v>
      </c>
      <c r="E228" s="9"/>
      <c r="F228" s="10" t="s">
        <v>146</v>
      </c>
      <c r="G228" s="9" t="s">
        <v>15</v>
      </c>
      <c r="H228" s="18">
        <v>0</v>
      </c>
      <c r="I228" s="17" t="s">
        <v>16</v>
      </c>
      <c r="J228" s="18" t="s">
        <v>17</v>
      </c>
      <c r="K228" s="25">
        <v>71</v>
      </c>
      <c r="L228" s="22">
        <v>2700</v>
      </c>
      <c r="M228" s="12">
        <f t="shared" si="0"/>
        <v>191700</v>
      </c>
    </row>
    <row r="229" spans="1:13" ht="63.75" x14ac:dyDescent="0.2">
      <c r="A229" s="15" t="s">
        <v>14</v>
      </c>
      <c r="B229" s="16">
        <v>631</v>
      </c>
      <c r="C229" s="17" t="s">
        <v>23</v>
      </c>
      <c r="D229" s="9" t="s">
        <v>147</v>
      </c>
      <c r="E229" s="9"/>
      <c r="F229" s="10" t="s">
        <v>387</v>
      </c>
      <c r="G229" s="9" t="s">
        <v>15</v>
      </c>
      <c r="H229" s="18">
        <v>0</v>
      </c>
      <c r="I229" s="17" t="s">
        <v>16</v>
      </c>
      <c r="J229" s="18" t="s">
        <v>17</v>
      </c>
      <c r="K229" s="25">
        <v>97</v>
      </c>
      <c r="L229" s="22">
        <v>2700</v>
      </c>
      <c r="M229" s="12">
        <f t="shared" si="0"/>
        <v>261900</v>
      </c>
    </row>
    <row r="230" spans="1:13" ht="89.25" x14ac:dyDescent="0.2">
      <c r="A230" s="15" t="s">
        <v>14</v>
      </c>
      <c r="B230" s="16">
        <v>631</v>
      </c>
      <c r="C230" s="17" t="s">
        <v>23</v>
      </c>
      <c r="D230" s="9" t="s">
        <v>148</v>
      </c>
      <c r="E230" s="9"/>
      <c r="F230" s="10" t="s">
        <v>149</v>
      </c>
      <c r="G230" s="9" t="s">
        <v>15</v>
      </c>
      <c r="H230" s="18">
        <v>0</v>
      </c>
      <c r="I230" s="17" t="s">
        <v>16</v>
      </c>
      <c r="J230" s="18" t="s">
        <v>17</v>
      </c>
      <c r="K230" s="25">
        <v>83</v>
      </c>
      <c r="L230" s="22">
        <v>2700</v>
      </c>
      <c r="M230" s="12">
        <f t="shared" si="0"/>
        <v>224100</v>
      </c>
    </row>
    <row r="231" spans="1:13" ht="51" x14ac:dyDescent="0.2">
      <c r="A231" s="15" t="s">
        <v>14</v>
      </c>
      <c r="B231" s="16">
        <v>631</v>
      </c>
      <c r="C231" s="17" t="s">
        <v>23</v>
      </c>
      <c r="D231" s="9" t="s">
        <v>150</v>
      </c>
      <c r="E231" s="9"/>
      <c r="F231" s="10" t="s">
        <v>388</v>
      </c>
      <c r="G231" s="9" t="s">
        <v>15</v>
      </c>
      <c r="H231" s="18">
        <v>0</v>
      </c>
      <c r="I231" s="17" t="s">
        <v>16</v>
      </c>
      <c r="J231" s="18" t="s">
        <v>17</v>
      </c>
      <c r="K231" s="25">
        <v>45</v>
      </c>
      <c r="L231" s="22">
        <v>14782.59</v>
      </c>
      <c r="M231" s="12">
        <f t="shared" si="0"/>
        <v>665216.55000000005</v>
      </c>
    </row>
    <row r="232" spans="1:13" ht="38.25" x14ac:dyDescent="0.2">
      <c r="A232" s="15" t="s">
        <v>14</v>
      </c>
      <c r="B232" s="16">
        <v>631</v>
      </c>
      <c r="C232" s="17" t="s">
        <v>23</v>
      </c>
      <c r="D232" s="9" t="s">
        <v>151</v>
      </c>
      <c r="E232" s="9"/>
      <c r="F232" s="10" t="s">
        <v>389</v>
      </c>
      <c r="G232" s="9" t="s">
        <v>15</v>
      </c>
      <c r="H232" s="18">
        <v>0</v>
      </c>
      <c r="I232" s="17" t="s">
        <v>16</v>
      </c>
      <c r="J232" s="18" t="s">
        <v>17</v>
      </c>
      <c r="K232" s="25">
        <v>57</v>
      </c>
      <c r="L232" s="22">
        <v>10514</v>
      </c>
      <c r="M232" s="12">
        <f t="shared" si="0"/>
        <v>599298</v>
      </c>
    </row>
    <row r="233" spans="1:13" ht="38.25" x14ac:dyDescent="0.2">
      <c r="A233" s="15" t="s">
        <v>14</v>
      </c>
      <c r="B233" s="16">
        <v>631</v>
      </c>
      <c r="C233" s="17" t="s">
        <v>23</v>
      </c>
      <c r="D233" s="9" t="s">
        <v>152</v>
      </c>
      <c r="E233" s="9"/>
      <c r="F233" s="10" t="s">
        <v>390</v>
      </c>
      <c r="G233" s="9" t="s">
        <v>15</v>
      </c>
      <c r="H233" s="18">
        <v>0</v>
      </c>
      <c r="I233" s="17" t="s">
        <v>16</v>
      </c>
      <c r="J233" s="18" t="s">
        <v>17</v>
      </c>
      <c r="K233" s="25">
        <v>45</v>
      </c>
      <c r="L233" s="22">
        <v>8744.5300000000007</v>
      </c>
      <c r="M233" s="12">
        <f t="shared" si="0"/>
        <v>393503.85000000003</v>
      </c>
    </row>
    <row r="234" spans="1:13" ht="63.75" x14ac:dyDescent="0.2">
      <c r="A234" s="15" t="s">
        <v>14</v>
      </c>
      <c r="B234" s="16">
        <v>631</v>
      </c>
      <c r="C234" s="17" t="s">
        <v>23</v>
      </c>
      <c r="D234" s="9" t="s">
        <v>153</v>
      </c>
      <c r="E234" s="9"/>
      <c r="F234" s="10" t="s">
        <v>391</v>
      </c>
      <c r="G234" s="9" t="s">
        <v>15</v>
      </c>
      <c r="H234" s="18">
        <v>0</v>
      </c>
      <c r="I234" s="17" t="s">
        <v>16</v>
      </c>
      <c r="J234" s="18" t="s">
        <v>17</v>
      </c>
      <c r="K234" s="25">
        <v>54</v>
      </c>
      <c r="L234" s="22">
        <v>6100</v>
      </c>
      <c r="M234" s="12">
        <f t="shared" si="0"/>
        <v>329400</v>
      </c>
    </row>
    <row r="235" spans="1:13" ht="76.5" x14ac:dyDescent="0.2">
      <c r="A235" s="15" t="s">
        <v>14</v>
      </c>
      <c r="B235" s="16">
        <v>631</v>
      </c>
      <c r="C235" s="17" t="s">
        <v>23</v>
      </c>
      <c r="D235" s="9" t="s">
        <v>154</v>
      </c>
      <c r="E235" s="9"/>
      <c r="F235" s="10" t="s">
        <v>392</v>
      </c>
      <c r="G235" s="9" t="s">
        <v>15</v>
      </c>
      <c r="H235" s="18">
        <v>0</v>
      </c>
      <c r="I235" s="17" t="s">
        <v>16</v>
      </c>
      <c r="J235" s="18" t="s">
        <v>17</v>
      </c>
      <c r="K235" s="25">
        <v>7</v>
      </c>
      <c r="L235" s="22">
        <v>3677</v>
      </c>
      <c r="M235" s="12">
        <f t="shared" si="0"/>
        <v>25739</v>
      </c>
    </row>
    <row r="236" spans="1:13" ht="51" x14ac:dyDescent="0.2">
      <c r="A236" s="15" t="s">
        <v>14</v>
      </c>
      <c r="B236" s="16">
        <v>631</v>
      </c>
      <c r="C236" s="17" t="s">
        <v>23</v>
      </c>
      <c r="D236" s="9" t="s">
        <v>155</v>
      </c>
      <c r="E236" s="9"/>
      <c r="F236" s="10" t="s">
        <v>393</v>
      </c>
      <c r="G236" s="9" t="s">
        <v>15</v>
      </c>
      <c r="H236" s="18">
        <v>0</v>
      </c>
      <c r="I236" s="17" t="s">
        <v>16</v>
      </c>
      <c r="J236" s="18" t="s">
        <v>17</v>
      </c>
      <c r="K236" s="25">
        <v>5</v>
      </c>
      <c r="L236" s="22">
        <v>25866.85</v>
      </c>
      <c r="M236" s="12">
        <f t="shared" si="0"/>
        <v>129334.25</v>
      </c>
    </row>
    <row r="237" spans="1:13" ht="89.25" x14ac:dyDescent="0.2">
      <c r="A237" s="15" t="s">
        <v>14</v>
      </c>
      <c r="B237" s="16">
        <v>631</v>
      </c>
      <c r="C237" s="17" t="s">
        <v>23</v>
      </c>
      <c r="D237" s="9" t="s">
        <v>156</v>
      </c>
      <c r="E237" s="26" t="s">
        <v>739</v>
      </c>
      <c r="F237" s="10" t="s">
        <v>394</v>
      </c>
      <c r="G237" s="9" t="s">
        <v>15</v>
      </c>
      <c r="H237" s="18">
        <v>0</v>
      </c>
      <c r="I237" s="17" t="s">
        <v>16</v>
      </c>
      <c r="J237" s="18" t="s">
        <v>17</v>
      </c>
      <c r="K237" s="19">
        <v>130</v>
      </c>
      <c r="L237" s="22">
        <v>2251.62</v>
      </c>
      <c r="M237" s="12">
        <f t="shared" si="0"/>
        <v>292710.59999999998</v>
      </c>
    </row>
    <row r="238" spans="1:13" ht="38.25" x14ac:dyDescent="0.2">
      <c r="A238" s="15" t="s">
        <v>14</v>
      </c>
      <c r="B238" s="16">
        <v>631</v>
      </c>
      <c r="C238" s="17" t="s">
        <v>23</v>
      </c>
      <c r="D238" s="9" t="s">
        <v>156</v>
      </c>
      <c r="E238" s="26" t="s">
        <v>740</v>
      </c>
      <c r="F238" s="10" t="s">
        <v>395</v>
      </c>
      <c r="G238" s="9" t="s">
        <v>15</v>
      </c>
      <c r="H238" s="18">
        <v>0</v>
      </c>
      <c r="I238" s="17" t="s">
        <v>16</v>
      </c>
      <c r="J238" s="18" t="s">
        <v>17</v>
      </c>
      <c r="K238" s="19">
        <v>8</v>
      </c>
      <c r="L238" s="22">
        <v>24872.61</v>
      </c>
      <c r="M238" s="12">
        <f t="shared" si="0"/>
        <v>198980.88</v>
      </c>
    </row>
    <row r="239" spans="1:13" ht="38.25" x14ac:dyDescent="0.2">
      <c r="A239" s="15" t="s">
        <v>14</v>
      </c>
      <c r="B239" s="16">
        <v>631</v>
      </c>
      <c r="C239" s="17" t="s">
        <v>23</v>
      </c>
      <c r="D239" s="9" t="s">
        <v>157</v>
      </c>
      <c r="E239" s="26" t="s">
        <v>741</v>
      </c>
      <c r="F239" s="10" t="s">
        <v>396</v>
      </c>
      <c r="G239" s="9" t="s">
        <v>15</v>
      </c>
      <c r="H239" s="18">
        <v>0</v>
      </c>
      <c r="I239" s="17" t="s">
        <v>16</v>
      </c>
      <c r="J239" s="18" t="s">
        <v>17</v>
      </c>
      <c r="K239" s="19">
        <v>61</v>
      </c>
      <c r="L239" s="22">
        <v>186</v>
      </c>
      <c r="M239" s="12">
        <f t="shared" si="0"/>
        <v>11346</v>
      </c>
    </row>
    <row r="240" spans="1:13" ht="25.5" x14ac:dyDescent="0.2">
      <c r="A240" s="15" t="s">
        <v>14</v>
      </c>
      <c r="B240" s="16">
        <v>631</v>
      </c>
      <c r="C240" s="17" t="s">
        <v>23</v>
      </c>
      <c r="D240" s="9" t="s">
        <v>158</v>
      </c>
      <c r="E240" s="26" t="s">
        <v>742</v>
      </c>
      <c r="F240" s="10" t="s">
        <v>397</v>
      </c>
      <c r="G240" s="9" t="s">
        <v>15</v>
      </c>
      <c r="H240" s="18">
        <v>0</v>
      </c>
      <c r="I240" s="17" t="s">
        <v>16</v>
      </c>
      <c r="J240" s="18" t="s">
        <v>17</v>
      </c>
      <c r="K240" s="19">
        <v>94</v>
      </c>
      <c r="L240" s="22">
        <v>501.29</v>
      </c>
      <c r="M240" s="12">
        <f t="shared" si="0"/>
        <v>47121.26</v>
      </c>
    </row>
    <row r="241" spans="1:13" ht="51" x14ac:dyDescent="0.2">
      <c r="A241" s="15" t="s">
        <v>14</v>
      </c>
      <c r="B241" s="16">
        <v>631</v>
      </c>
      <c r="C241" s="17" t="s">
        <v>23</v>
      </c>
      <c r="D241" s="9" t="s">
        <v>159</v>
      </c>
      <c r="E241" s="26" t="s">
        <v>743</v>
      </c>
      <c r="F241" s="10" t="s">
        <v>398</v>
      </c>
      <c r="G241" s="9" t="s">
        <v>15</v>
      </c>
      <c r="H241" s="18">
        <v>0</v>
      </c>
      <c r="I241" s="17" t="s">
        <v>16</v>
      </c>
      <c r="J241" s="18" t="s">
        <v>17</v>
      </c>
      <c r="K241" s="19">
        <v>17</v>
      </c>
      <c r="L241" s="22">
        <v>79.78</v>
      </c>
      <c r="M241" s="12">
        <f t="shared" si="0"/>
        <v>1356.26</v>
      </c>
    </row>
    <row r="242" spans="1:13" ht="51" x14ac:dyDescent="0.2">
      <c r="A242" s="15" t="s">
        <v>14</v>
      </c>
      <c r="B242" s="16">
        <v>631</v>
      </c>
      <c r="C242" s="17" t="s">
        <v>23</v>
      </c>
      <c r="D242" s="9" t="s">
        <v>160</v>
      </c>
      <c r="E242" s="26" t="s">
        <v>744</v>
      </c>
      <c r="F242" s="10" t="s">
        <v>399</v>
      </c>
      <c r="G242" s="9" t="s">
        <v>15</v>
      </c>
      <c r="H242" s="18">
        <v>0</v>
      </c>
      <c r="I242" s="17" t="s">
        <v>16</v>
      </c>
      <c r="J242" s="18" t="s">
        <v>17</v>
      </c>
      <c r="K242" s="19">
        <v>172</v>
      </c>
      <c r="L242" s="22">
        <v>220.28</v>
      </c>
      <c r="M242" s="12">
        <f t="shared" si="0"/>
        <v>37888.160000000003</v>
      </c>
    </row>
    <row r="243" spans="1:13" ht="76.5" x14ac:dyDescent="0.2">
      <c r="A243" s="15" t="s">
        <v>14</v>
      </c>
      <c r="B243" s="16">
        <v>631</v>
      </c>
      <c r="C243" s="17" t="s">
        <v>23</v>
      </c>
      <c r="D243" s="9" t="s">
        <v>161</v>
      </c>
      <c r="E243" s="26" t="s">
        <v>745</v>
      </c>
      <c r="F243" s="10" t="s">
        <v>400</v>
      </c>
      <c r="G243" s="9" t="s">
        <v>15</v>
      </c>
      <c r="H243" s="18">
        <v>0</v>
      </c>
      <c r="I243" s="17" t="s">
        <v>16</v>
      </c>
      <c r="J243" s="18" t="s">
        <v>17</v>
      </c>
      <c r="K243" s="19">
        <v>137</v>
      </c>
      <c r="L243" s="22">
        <v>608.45000000000005</v>
      </c>
      <c r="M243" s="12">
        <f t="shared" si="0"/>
        <v>83357.650000000009</v>
      </c>
    </row>
    <row r="244" spans="1:13" ht="63.75" x14ac:dyDescent="0.2">
      <c r="A244" s="15" t="s">
        <v>14</v>
      </c>
      <c r="B244" s="16">
        <v>631</v>
      </c>
      <c r="C244" s="17" t="s">
        <v>23</v>
      </c>
      <c r="D244" s="9" t="s">
        <v>161</v>
      </c>
      <c r="E244" s="26" t="s">
        <v>746</v>
      </c>
      <c r="F244" s="10" t="s">
        <v>401</v>
      </c>
      <c r="G244" s="9" t="s">
        <v>15</v>
      </c>
      <c r="H244" s="18">
        <v>0</v>
      </c>
      <c r="I244" s="17" t="s">
        <v>16</v>
      </c>
      <c r="J244" s="18" t="s">
        <v>17</v>
      </c>
      <c r="K244" s="19">
        <v>47</v>
      </c>
      <c r="L244" s="22">
        <v>2685.04</v>
      </c>
      <c r="M244" s="12">
        <f t="shared" si="0"/>
        <v>126196.88</v>
      </c>
    </row>
    <row r="245" spans="1:13" ht="38.25" x14ac:dyDescent="0.2">
      <c r="A245" s="15" t="s">
        <v>14</v>
      </c>
      <c r="B245" s="16">
        <v>631</v>
      </c>
      <c r="C245" s="17" t="s">
        <v>23</v>
      </c>
      <c r="D245" s="9" t="s">
        <v>161</v>
      </c>
      <c r="E245" s="26" t="s">
        <v>747</v>
      </c>
      <c r="F245" s="10" t="s">
        <v>402</v>
      </c>
      <c r="G245" s="9" t="s">
        <v>15</v>
      </c>
      <c r="H245" s="18">
        <v>0</v>
      </c>
      <c r="I245" s="17" t="s">
        <v>16</v>
      </c>
      <c r="J245" s="18" t="s">
        <v>17</v>
      </c>
      <c r="K245" s="19">
        <v>51</v>
      </c>
      <c r="L245" s="22">
        <v>550</v>
      </c>
      <c r="M245" s="12">
        <f t="shared" si="0"/>
        <v>28050</v>
      </c>
    </row>
    <row r="246" spans="1:13" ht="63.75" x14ac:dyDescent="0.2">
      <c r="A246" s="15" t="s">
        <v>14</v>
      </c>
      <c r="B246" s="16">
        <v>631</v>
      </c>
      <c r="C246" s="17" t="s">
        <v>23</v>
      </c>
      <c r="D246" s="9" t="s">
        <v>162</v>
      </c>
      <c r="E246" s="26" t="s">
        <v>748</v>
      </c>
      <c r="F246" s="10" t="s">
        <v>403</v>
      </c>
      <c r="G246" s="9" t="s">
        <v>15</v>
      </c>
      <c r="H246" s="18">
        <v>0</v>
      </c>
      <c r="I246" s="17" t="s">
        <v>16</v>
      </c>
      <c r="J246" s="18" t="s">
        <v>17</v>
      </c>
      <c r="K246" s="19">
        <v>96</v>
      </c>
      <c r="L246" s="22">
        <v>1121.6400000000001</v>
      </c>
      <c r="M246" s="12">
        <f t="shared" si="0"/>
        <v>107677.44</v>
      </c>
    </row>
    <row r="247" spans="1:13" ht="51" x14ac:dyDescent="0.2">
      <c r="A247" s="15" t="s">
        <v>14</v>
      </c>
      <c r="B247" s="16">
        <v>631</v>
      </c>
      <c r="C247" s="17" t="s">
        <v>23</v>
      </c>
      <c r="D247" s="9" t="s">
        <v>163</v>
      </c>
      <c r="E247" s="26" t="s">
        <v>749</v>
      </c>
      <c r="F247" s="10" t="s">
        <v>404</v>
      </c>
      <c r="G247" s="9" t="s">
        <v>15</v>
      </c>
      <c r="H247" s="18">
        <v>0</v>
      </c>
      <c r="I247" s="17" t="s">
        <v>16</v>
      </c>
      <c r="J247" s="18" t="s">
        <v>17</v>
      </c>
      <c r="K247" s="19">
        <v>79</v>
      </c>
      <c r="L247" s="22">
        <v>2345</v>
      </c>
      <c r="M247" s="12">
        <f t="shared" si="0"/>
        <v>185255</v>
      </c>
    </row>
    <row r="248" spans="1:13" ht="38.25" x14ac:dyDescent="0.2">
      <c r="A248" s="15" t="s">
        <v>14</v>
      </c>
      <c r="B248" s="16">
        <v>631</v>
      </c>
      <c r="C248" s="17" t="s">
        <v>23</v>
      </c>
      <c r="D248" s="9" t="s">
        <v>164</v>
      </c>
      <c r="E248" s="26" t="s">
        <v>750</v>
      </c>
      <c r="F248" s="10" t="s">
        <v>405</v>
      </c>
      <c r="G248" s="9" t="s">
        <v>15</v>
      </c>
      <c r="H248" s="18">
        <v>0</v>
      </c>
      <c r="I248" s="17" t="s">
        <v>16</v>
      </c>
      <c r="J248" s="18" t="s">
        <v>17</v>
      </c>
      <c r="K248" s="19">
        <v>12</v>
      </c>
      <c r="L248" s="22">
        <v>1267</v>
      </c>
      <c r="M248" s="12">
        <f t="shared" si="0"/>
        <v>15204</v>
      </c>
    </row>
    <row r="249" spans="1:13" ht="63.75" x14ac:dyDescent="0.2">
      <c r="A249" s="15" t="s">
        <v>14</v>
      </c>
      <c r="B249" s="16">
        <v>631</v>
      </c>
      <c r="C249" s="17" t="s">
        <v>23</v>
      </c>
      <c r="D249" s="9" t="s">
        <v>165</v>
      </c>
      <c r="E249" s="26" t="s">
        <v>751</v>
      </c>
      <c r="F249" s="10" t="s">
        <v>406</v>
      </c>
      <c r="G249" s="9" t="s">
        <v>15</v>
      </c>
      <c r="H249" s="18">
        <v>0</v>
      </c>
      <c r="I249" s="17" t="s">
        <v>16</v>
      </c>
      <c r="J249" s="18" t="s">
        <v>17</v>
      </c>
      <c r="K249" s="19">
        <v>16</v>
      </c>
      <c r="L249" s="22">
        <v>18872</v>
      </c>
      <c r="M249" s="12">
        <f t="shared" si="0"/>
        <v>301952</v>
      </c>
    </row>
    <row r="250" spans="1:13" ht="38.25" x14ac:dyDescent="0.2">
      <c r="A250" s="15" t="s">
        <v>14</v>
      </c>
      <c r="B250" s="16">
        <v>631</v>
      </c>
      <c r="C250" s="17" t="s">
        <v>23</v>
      </c>
      <c r="D250" s="9" t="s">
        <v>166</v>
      </c>
      <c r="E250" s="26" t="s">
        <v>752</v>
      </c>
      <c r="F250" s="10" t="s">
        <v>407</v>
      </c>
      <c r="G250" s="9" t="s">
        <v>15</v>
      </c>
      <c r="H250" s="18">
        <v>0</v>
      </c>
      <c r="I250" s="17" t="s">
        <v>16</v>
      </c>
      <c r="J250" s="18" t="s">
        <v>17</v>
      </c>
      <c r="K250" s="19">
        <v>51</v>
      </c>
      <c r="L250" s="22">
        <v>937</v>
      </c>
      <c r="M250" s="12">
        <f t="shared" si="0"/>
        <v>47787</v>
      </c>
    </row>
    <row r="251" spans="1:13" ht="38.25" x14ac:dyDescent="0.2">
      <c r="A251" s="15" t="s">
        <v>14</v>
      </c>
      <c r="B251" s="16">
        <v>631</v>
      </c>
      <c r="C251" s="17" t="s">
        <v>23</v>
      </c>
      <c r="D251" s="9" t="s">
        <v>167</v>
      </c>
      <c r="E251" s="26" t="s">
        <v>753</v>
      </c>
      <c r="F251" s="10" t="s">
        <v>408</v>
      </c>
      <c r="G251" s="9" t="s">
        <v>15</v>
      </c>
      <c r="H251" s="18">
        <v>0</v>
      </c>
      <c r="I251" s="17" t="s">
        <v>16</v>
      </c>
      <c r="J251" s="18" t="s">
        <v>17</v>
      </c>
      <c r="K251" s="19">
        <v>4</v>
      </c>
      <c r="L251" s="22">
        <v>1592</v>
      </c>
      <c r="M251" s="12">
        <f t="shared" si="0"/>
        <v>6368</v>
      </c>
    </row>
    <row r="252" spans="1:13" ht="51" x14ac:dyDescent="0.2">
      <c r="A252" s="15" t="s">
        <v>14</v>
      </c>
      <c r="B252" s="16">
        <v>631</v>
      </c>
      <c r="C252" s="17" t="s">
        <v>23</v>
      </c>
      <c r="D252" s="9" t="s">
        <v>168</v>
      </c>
      <c r="E252" s="26" t="s">
        <v>754</v>
      </c>
      <c r="F252" s="10" t="s">
        <v>409</v>
      </c>
      <c r="G252" s="9" t="s">
        <v>15</v>
      </c>
      <c r="H252" s="18">
        <v>0</v>
      </c>
      <c r="I252" s="17" t="s">
        <v>16</v>
      </c>
      <c r="J252" s="18" t="s">
        <v>17</v>
      </c>
      <c r="K252" s="19">
        <v>8</v>
      </c>
      <c r="L252" s="22">
        <v>260</v>
      </c>
      <c r="M252" s="12">
        <f t="shared" si="0"/>
        <v>2080</v>
      </c>
    </row>
    <row r="253" spans="1:13" ht="51" x14ac:dyDescent="0.2">
      <c r="A253" s="15" t="s">
        <v>14</v>
      </c>
      <c r="B253" s="16">
        <v>631</v>
      </c>
      <c r="C253" s="17" t="s">
        <v>23</v>
      </c>
      <c r="D253" s="9" t="s">
        <v>169</v>
      </c>
      <c r="E253" s="26" t="s">
        <v>755</v>
      </c>
      <c r="F253" s="10" t="s">
        <v>410</v>
      </c>
      <c r="G253" s="9" t="s">
        <v>15</v>
      </c>
      <c r="H253" s="18">
        <v>0</v>
      </c>
      <c r="I253" s="17" t="s">
        <v>16</v>
      </c>
      <c r="J253" s="18" t="s">
        <v>17</v>
      </c>
      <c r="K253" s="19">
        <v>1</v>
      </c>
      <c r="L253" s="22">
        <v>14235</v>
      </c>
      <c r="M253" s="12">
        <f t="shared" si="0"/>
        <v>14235</v>
      </c>
    </row>
    <row r="254" spans="1:13" ht="38.25" x14ac:dyDescent="0.2">
      <c r="A254" s="15" t="s">
        <v>14</v>
      </c>
      <c r="B254" s="16">
        <v>631</v>
      </c>
      <c r="C254" s="17" t="s">
        <v>23</v>
      </c>
      <c r="D254" s="9" t="s">
        <v>170</v>
      </c>
      <c r="E254" s="26" t="s">
        <v>756</v>
      </c>
      <c r="F254" s="10" t="s">
        <v>411</v>
      </c>
      <c r="G254" s="9" t="s">
        <v>15</v>
      </c>
      <c r="H254" s="18">
        <v>0</v>
      </c>
      <c r="I254" s="17" t="s">
        <v>16</v>
      </c>
      <c r="J254" s="18" t="s">
        <v>17</v>
      </c>
      <c r="K254" s="19">
        <v>13</v>
      </c>
      <c r="L254" s="22">
        <v>2552</v>
      </c>
      <c r="M254" s="12">
        <f t="shared" si="0"/>
        <v>33176</v>
      </c>
    </row>
    <row r="255" spans="1:13" ht="51" x14ac:dyDescent="0.2">
      <c r="A255" s="15" t="s">
        <v>14</v>
      </c>
      <c r="B255" s="16">
        <v>631</v>
      </c>
      <c r="C255" s="17" t="s">
        <v>23</v>
      </c>
      <c r="D255" s="9" t="s">
        <v>171</v>
      </c>
      <c r="E255" s="26" t="s">
        <v>757</v>
      </c>
      <c r="F255" s="10" t="s">
        <v>412</v>
      </c>
      <c r="G255" s="9" t="s">
        <v>15</v>
      </c>
      <c r="H255" s="18">
        <v>0</v>
      </c>
      <c r="I255" s="17" t="s">
        <v>16</v>
      </c>
      <c r="J255" s="18" t="s">
        <v>17</v>
      </c>
      <c r="K255" s="19">
        <v>1</v>
      </c>
      <c r="L255" s="22">
        <v>971.61</v>
      </c>
      <c r="M255" s="12">
        <f t="shared" si="0"/>
        <v>971.61</v>
      </c>
    </row>
    <row r="256" spans="1:13" ht="38.25" x14ac:dyDescent="0.2">
      <c r="A256" s="15" t="s">
        <v>14</v>
      </c>
      <c r="B256" s="16">
        <v>631</v>
      </c>
      <c r="C256" s="17" t="s">
        <v>23</v>
      </c>
      <c r="D256" s="9" t="s">
        <v>172</v>
      </c>
      <c r="E256" s="26" t="s">
        <v>758</v>
      </c>
      <c r="F256" s="10" t="s">
        <v>413</v>
      </c>
      <c r="G256" s="9" t="s">
        <v>15</v>
      </c>
      <c r="H256" s="18">
        <v>0</v>
      </c>
      <c r="I256" s="17" t="s">
        <v>16</v>
      </c>
      <c r="J256" s="18" t="s">
        <v>17</v>
      </c>
      <c r="K256" s="19">
        <v>5</v>
      </c>
      <c r="L256" s="22">
        <v>563</v>
      </c>
      <c r="M256" s="12">
        <f t="shared" si="0"/>
        <v>2815</v>
      </c>
    </row>
    <row r="257" spans="1:13" ht="51" x14ac:dyDescent="0.2">
      <c r="A257" s="15" t="s">
        <v>14</v>
      </c>
      <c r="B257" s="16">
        <v>631</v>
      </c>
      <c r="C257" s="17" t="s">
        <v>23</v>
      </c>
      <c r="D257" s="9" t="s">
        <v>173</v>
      </c>
      <c r="E257" s="26" t="s">
        <v>759</v>
      </c>
      <c r="F257" s="10" t="s">
        <v>414</v>
      </c>
      <c r="G257" s="9" t="s">
        <v>15</v>
      </c>
      <c r="H257" s="18">
        <v>0</v>
      </c>
      <c r="I257" s="17" t="s">
        <v>16</v>
      </c>
      <c r="J257" s="18" t="s">
        <v>17</v>
      </c>
      <c r="K257" s="19">
        <v>73</v>
      </c>
      <c r="L257" s="22">
        <v>262</v>
      </c>
      <c r="M257" s="12">
        <f t="shared" si="0"/>
        <v>19126</v>
      </c>
    </row>
    <row r="258" spans="1:13" ht="76.5" x14ac:dyDescent="0.2">
      <c r="A258" s="15" t="s">
        <v>14</v>
      </c>
      <c r="B258" s="16">
        <v>631</v>
      </c>
      <c r="C258" s="17" t="s">
        <v>23</v>
      </c>
      <c r="D258" s="9" t="s">
        <v>174</v>
      </c>
      <c r="E258" s="26" t="s">
        <v>760</v>
      </c>
      <c r="F258" s="10" t="s">
        <v>415</v>
      </c>
      <c r="G258" s="9" t="s">
        <v>15</v>
      </c>
      <c r="H258" s="18">
        <v>0</v>
      </c>
      <c r="I258" s="17" t="s">
        <v>16</v>
      </c>
      <c r="J258" s="18" t="s">
        <v>17</v>
      </c>
      <c r="K258" s="19">
        <v>146</v>
      </c>
      <c r="L258" s="22">
        <v>528.66999999999996</v>
      </c>
      <c r="M258" s="12">
        <f t="shared" si="0"/>
        <v>77185.819999999992</v>
      </c>
    </row>
    <row r="259" spans="1:13" ht="38.25" x14ac:dyDescent="0.2">
      <c r="A259" s="15" t="s">
        <v>14</v>
      </c>
      <c r="B259" s="16">
        <v>631</v>
      </c>
      <c r="C259" s="17" t="s">
        <v>23</v>
      </c>
      <c r="D259" s="9" t="s">
        <v>174</v>
      </c>
      <c r="E259" s="26" t="s">
        <v>761</v>
      </c>
      <c r="F259" s="10" t="s">
        <v>416</v>
      </c>
      <c r="G259" s="9" t="s">
        <v>15</v>
      </c>
      <c r="H259" s="18">
        <v>0</v>
      </c>
      <c r="I259" s="17" t="s">
        <v>16</v>
      </c>
      <c r="J259" s="18" t="s">
        <v>17</v>
      </c>
      <c r="K259" s="19">
        <v>134</v>
      </c>
      <c r="L259" s="22">
        <v>669</v>
      </c>
      <c r="M259" s="12">
        <f t="shared" si="0"/>
        <v>89646</v>
      </c>
    </row>
    <row r="260" spans="1:13" ht="38.25" x14ac:dyDescent="0.2">
      <c r="A260" s="15" t="s">
        <v>14</v>
      </c>
      <c r="B260" s="16">
        <v>631</v>
      </c>
      <c r="C260" s="17" t="s">
        <v>23</v>
      </c>
      <c r="D260" s="9" t="s">
        <v>175</v>
      </c>
      <c r="E260" s="26" t="s">
        <v>762</v>
      </c>
      <c r="F260" s="10" t="s">
        <v>417</v>
      </c>
      <c r="G260" s="9" t="s">
        <v>15</v>
      </c>
      <c r="H260" s="18">
        <v>0</v>
      </c>
      <c r="I260" s="17" t="s">
        <v>16</v>
      </c>
      <c r="J260" s="18" t="s">
        <v>17</v>
      </c>
      <c r="K260" s="19">
        <v>40</v>
      </c>
      <c r="L260" s="22">
        <v>797</v>
      </c>
      <c r="M260" s="12">
        <f t="shared" si="0"/>
        <v>31880</v>
      </c>
    </row>
    <row r="261" spans="1:13" ht="51" x14ac:dyDescent="0.2">
      <c r="A261" s="15" t="s">
        <v>14</v>
      </c>
      <c r="B261" s="16">
        <v>631</v>
      </c>
      <c r="C261" s="17" t="s">
        <v>23</v>
      </c>
      <c r="D261" s="9" t="s">
        <v>176</v>
      </c>
      <c r="E261" s="26" t="s">
        <v>763</v>
      </c>
      <c r="F261" s="10" t="s">
        <v>418</v>
      </c>
      <c r="G261" s="9" t="s">
        <v>15</v>
      </c>
      <c r="H261" s="18">
        <v>0</v>
      </c>
      <c r="I261" s="17" t="s">
        <v>16</v>
      </c>
      <c r="J261" s="18" t="s">
        <v>17</v>
      </c>
      <c r="K261" s="19">
        <v>116</v>
      </c>
      <c r="L261" s="22">
        <v>6203.57</v>
      </c>
      <c r="M261" s="12">
        <f t="shared" si="0"/>
        <v>719614.12</v>
      </c>
    </row>
    <row r="262" spans="1:13" ht="63.75" x14ac:dyDescent="0.2">
      <c r="A262" s="15" t="s">
        <v>14</v>
      </c>
      <c r="B262" s="16">
        <v>631</v>
      </c>
      <c r="C262" s="17" t="s">
        <v>23</v>
      </c>
      <c r="D262" s="9" t="s">
        <v>177</v>
      </c>
      <c r="E262" s="26" t="s">
        <v>764</v>
      </c>
      <c r="F262" s="10" t="s">
        <v>419</v>
      </c>
      <c r="G262" s="9" t="s">
        <v>15</v>
      </c>
      <c r="H262" s="18">
        <v>0</v>
      </c>
      <c r="I262" s="17" t="s">
        <v>16</v>
      </c>
      <c r="J262" s="18" t="s">
        <v>17</v>
      </c>
      <c r="K262" s="19">
        <v>121</v>
      </c>
      <c r="L262" s="22">
        <v>2507.62</v>
      </c>
      <c r="M262" s="12">
        <f t="shared" si="0"/>
        <v>303422.01999999996</v>
      </c>
    </row>
    <row r="263" spans="1:13" ht="25.5" x14ac:dyDescent="0.2">
      <c r="A263" s="15" t="s">
        <v>14</v>
      </c>
      <c r="B263" s="16">
        <v>631</v>
      </c>
      <c r="C263" s="17" t="s">
        <v>23</v>
      </c>
      <c r="D263" s="9" t="s">
        <v>177</v>
      </c>
      <c r="E263" s="26" t="s">
        <v>765</v>
      </c>
      <c r="F263" s="10" t="s">
        <v>178</v>
      </c>
      <c r="G263" s="9" t="s">
        <v>15</v>
      </c>
      <c r="H263" s="18">
        <v>0</v>
      </c>
      <c r="I263" s="17" t="s">
        <v>16</v>
      </c>
      <c r="J263" s="18" t="s">
        <v>17</v>
      </c>
      <c r="K263" s="19">
        <v>3</v>
      </c>
      <c r="L263" s="22">
        <v>2306</v>
      </c>
      <c r="M263" s="12">
        <f t="shared" ref="M263:M326" si="1">+L263*K263</f>
        <v>6918</v>
      </c>
    </row>
    <row r="264" spans="1:13" ht="38.25" x14ac:dyDescent="0.2">
      <c r="A264" s="15" t="s">
        <v>14</v>
      </c>
      <c r="B264" s="16">
        <v>631</v>
      </c>
      <c r="C264" s="17" t="s">
        <v>23</v>
      </c>
      <c r="D264" s="9" t="s">
        <v>179</v>
      </c>
      <c r="E264" s="26" t="s">
        <v>766</v>
      </c>
      <c r="F264" s="10" t="s">
        <v>420</v>
      </c>
      <c r="G264" s="9" t="s">
        <v>15</v>
      </c>
      <c r="H264" s="18">
        <v>0</v>
      </c>
      <c r="I264" s="17" t="s">
        <v>16</v>
      </c>
      <c r="J264" s="18" t="s">
        <v>17</v>
      </c>
      <c r="K264" s="19">
        <v>67</v>
      </c>
      <c r="L264" s="22">
        <v>2507.62</v>
      </c>
      <c r="M264" s="12">
        <f t="shared" si="1"/>
        <v>168010.53999999998</v>
      </c>
    </row>
    <row r="265" spans="1:13" ht="51" x14ac:dyDescent="0.2">
      <c r="A265" s="15" t="s">
        <v>14</v>
      </c>
      <c r="B265" s="16">
        <v>631</v>
      </c>
      <c r="C265" s="17" t="s">
        <v>23</v>
      </c>
      <c r="D265" s="9" t="s">
        <v>180</v>
      </c>
      <c r="E265" s="26" t="s">
        <v>767</v>
      </c>
      <c r="F265" s="10" t="s">
        <v>421</v>
      </c>
      <c r="G265" s="9" t="s">
        <v>15</v>
      </c>
      <c r="H265" s="18">
        <v>0</v>
      </c>
      <c r="I265" s="17" t="s">
        <v>16</v>
      </c>
      <c r="J265" s="18" t="s">
        <v>17</v>
      </c>
      <c r="K265" s="19">
        <v>3</v>
      </c>
      <c r="L265" s="22">
        <v>3130</v>
      </c>
      <c r="M265" s="12">
        <f t="shared" si="1"/>
        <v>9390</v>
      </c>
    </row>
    <row r="266" spans="1:13" ht="51" x14ac:dyDescent="0.2">
      <c r="A266" s="15" t="s">
        <v>14</v>
      </c>
      <c r="B266" s="16">
        <v>631</v>
      </c>
      <c r="C266" s="17" t="s">
        <v>23</v>
      </c>
      <c r="D266" s="9" t="s">
        <v>181</v>
      </c>
      <c r="E266" s="26" t="s">
        <v>768</v>
      </c>
      <c r="F266" s="10" t="s">
        <v>422</v>
      </c>
      <c r="G266" s="9" t="s">
        <v>15</v>
      </c>
      <c r="H266" s="18">
        <v>0</v>
      </c>
      <c r="I266" s="17" t="s">
        <v>16</v>
      </c>
      <c r="J266" s="18" t="s">
        <v>17</v>
      </c>
      <c r="K266" s="19">
        <v>4</v>
      </c>
      <c r="L266" s="22">
        <v>4707</v>
      </c>
      <c r="M266" s="12">
        <f t="shared" si="1"/>
        <v>18828</v>
      </c>
    </row>
    <row r="267" spans="1:13" ht="51" x14ac:dyDescent="0.2">
      <c r="A267" s="15" t="s">
        <v>14</v>
      </c>
      <c r="B267" s="16">
        <v>631</v>
      </c>
      <c r="C267" s="17" t="s">
        <v>23</v>
      </c>
      <c r="D267" s="9" t="s">
        <v>182</v>
      </c>
      <c r="E267" s="26" t="s">
        <v>769</v>
      </c>
      <c r="F267" s="10" t="s">
        <v>423</v>
      </c>
      <c r="G267" s="9" t="s">
        <v>15</v>
      </c>
      <c r="H267" s="18">
        <v>0</v>
      </c>
      <c r="I267" s="17" t="s">
        <v>16</v>
      </c>
      <c r="J267" s="18" t="s">
        <v>17</v>
      </c>
      <c r="K267" s="19">
        <v>7</v>
      </c>
      <c r="L267" s="22">
        <v>7040.63</v>
      </c>
      <c r="M267" s="12">
        <f t="shared" si="1"/>
        <v>49284.41</v>
      </c>
    </row>
    <row r="268" spans="1:13" ht="51" x14ac:dyDescent="0.2">
      <c r="A268" s="15" t="s">
        <v>14</v>
      </c>
      <c r="B268" s="16">
        <v>631</v>
      </c>
      <c r="C268" s="17" t="s">
        <v>23</v>
      </c>
      <c r="D268" s="9" t="s">
        <v>183</v>
      </c>
      <c r="E268" s="26" t="s">
        <v>770</v>
      </c>
      <c r="F268" s="10" t="s">
        <v>424</v>
      </c>
      <c r="G268" s="9" t="s">
        <v>15</v>
      </c>
      <c r="H268" s="18">
        <v>0</v>
      </c>
      <c r="I268" s="17" t="s">
        <v>16</v>
      </c>
      <c r="J268" s="18" t="s">
        <v>17</v>
      </c>
      <c r="K268" s="19">
        <v>2</v>
      </c>
      <c r="L268" s="22">
        <v>98</v>
      </c>
      <c r="M268" s="12">
        <f t="shared" si="1"/>
        <v>196</v>
      </c>
    </row>
    <row r="269" spans="1:13" ht="25.5" x14ac:dyDescent="0.2">
      <c r="A269" s="15" t="s">
        <v>14</v>
      </c>
      <c r="B269" s="16">
        <v>631</v>
      </c>
      <c r="C269" s="17" t="s">
        <v>23</v>
      </c>
      <c r="D269" s="9" t="s">
        <v>184</v>
      </c>
      <c r="E269" s="26" t="s">
        <v>771</v>
      </c>
      <c r="F269" s="10" t="s">
        <v>425</v>
      </c>
      <c r="G269" s="9" t="s">
        <v>15</v>
      </c>
      <c r="H269" s="18">
        <v>0</v>
      </c>
      <c r="I269" s="17" t="s">
        <v>16</v>
      </c>
      <c r="J269" s="18" t="s">
        <v>17</v>
      </c>
      <c r="K269" s="19">
        <v>22</v>
      </c>
      <c r="L269" s="22">
        <v>439</v>
      </c>
      <c r="M269" s="12">
        <f t="shared" si="1"/>
        <v>9658</v>
      </c>
    </row>
    <row r="270" spans="1:13" ht="25.5" x14ac:dyDescent="0.2">
      <c r="A270" s="15" t="s">
        <v>14</v>
      </c>
      <c r="B270" s="16">
        <v>631</v>
      </c>
      <c r="C270" s="17" t="s">
        <v>23</v>
      </c>
      <c r="D270" s="9" t="s">
        <v>184</v>
      </c>
      <c r="E270" s="26" t="s">
        <v>772</v>
      </c>
      <c r="F270" s="10" t="s">
        <v>426</v>
      </c>
      <c r="G270" s="9" t="s">
        <v>15</v>
      </c>
      <c r="H270" s="18">
        <v>0</v>
      </c>
      <c r="I270" s="17" t="s">
        <v>16</v>
      </c>
      <c r="J270" s="18" t="s">
        <v>17</v>
      </c>
      <c r="K270" s="19">
        <v>22</v>
      </c>
      <c r="L270" s="22">
        <v>314</v>
      </c>
      <c r="M270" s="12">
        <f t="shared" si="1"/>
        <v>6908</v>
      </c>
    </row>
    <row r="271" spans="1:13" ht="25.5" x14ac:dyDescent="0.2">
      <c r="A271" s="15" t="s">
        <v>14</v>
      </c>
      <c r="B271" s="16">
        <v>631</v>
      </c>
      <c r="C271" s="17" t="s">
        <v>23</v>
      </c>
      <c r="D271" s="9" t="s">
        <v>184</v>
      </c>
      <c r="E271" s="26" t="s">
        <v>773</v>
      </c>
      <c r="F271" s="10" t="s">
        <v>427</v>
      </c>
      <c r="G271" s="9" t="s">
        <v>15</v>
      </c>
      <c r="H271" s="18">
        <v>0</v>
      </c>
      <c r="I271" s="17" t="s">
        <v>16</v>
      </c>
      <c r="J271" s="18" t="s">
        <v>17</v>
      </c>
      <c r="K271" s="19">
        <v>22</v>
      </c>
      <c r="L271" s="22">
        <v>167</v>
      </c>
      <c r="M271" s="12">
        <f t="shared" si="1"/>
        <v>3674</v>
      </c>
    </row>
    <row r="272" spans="1:13" ht="38.25" x14ac:dyDescent="0.2">
      <c r="A272" s="15" t="s">
        <v>14</v>
      </c>
      <c r="B272" s="16">
        <v>631</v>
      </c>
      <c r="C272" s="17" t="s">
        <v>23</v>
      </c>
      <c r="D272" s="9" t="s">
        <v>184</v>
      </c>
      <c r="E272" s="26" t="s">
        <v>774</v>
      </c>
      <c r="F272" s="10" t="s">
        <v>428</v>
      </c>
      <c r="G272" s="9" t="s">
        <v>15</v>
      </c>
      <c r="H272" s="18">
        <v>0</v>
      </c>
      <c r="I272" s="17" t="s">
        <v>16</v>
      </c>
      <c r="J272" s="18" t="s">
        <v>17</v>
      </c>
      <c r="K272" s="19">
        <v>2</v>
      </c>
      <c r="L272" s="22">
        <v>103</v>
      </c>
      <c r="M272" s="12">
        <f t="shared" si="1"/>
        <v>206</v>
      </c>
    </row>
    <row r="273" spans="1:13" ht="38.25" x14ac:dyDescent="0.2">
      <c r="A273" s="15" t="s">
        <v>14</v>
      </c>
      <c r="B273" s="16">
        <v>631</v>
      </c>
      <c r="C273" s="17" t="s">
        <v>23</v>
      </c>
      <c r="D273" s="9" t="s">
        <v>184</v>
      </c>
      <c r="E273" s="26" t="s">
        <v>775</v>
      </c>
      <c r="F273" s="10" t="s">
        <v>429</v>
      </c>
      <c r="G273" s="9" t="s">
        <v>15</v>
      </c>
      <c r="H273" s="18">
        <v>0</v>
      </c>
      <c r="I273" s="17" t="s">
        <v>16</v>
      </c>
      <c r="J273" s="18" t="s">
        <v>17</v>
      </c>
      <c r="K273" s="19">
        <v>2</v>
      </c>
      <c r="L273" s="22">
        <v>64</v>
      </c>
      <c r="M273" s="12">
        <f t="shared" si="1"/>
        <v>128</v>
      </c>
    </row>
    <row r="274" spans="1:13" ht="51" x14ac:dyDescent="0.2">
      <c r="A274" s="15" t="s">
        <v>14</v>
      </c>
      <c r="B274" s="16">
        <v>631</v>
      </c>
      <c r="C274" s="17" t="s">
        <v>23</v>
      </c>
      <c r="D274" s="9" t="s">
        <v>184</v>
      </c>
      <c r="E274" s="26" t="s">
        <v>776</v>
      </c>
      <c r="F274" s="10" t="s">
        <v>430</v>
      </c>
      <c r="G274" s="9" t="s">
        <v>15</v>
      </c>
      <c r="H274" s="18">
        <v>0</v>
      </c>
      <c r="I274" s="17" t="s">
        <v>16</v>
      </c>
      <c r="J274" s="18" t="s">
        <v>17</v>
      </c>
      <c r="K274" s="19">
        <v>2</v>
      </c>
      <c r="L274" s="22">
        <v>160</v>
      </c>
      <c r="M274" s="12">
        <f t="shared" si="1"/>
        <v>320</v>
      </c>
    </row>
    <row r="275" spans="1:13" ht="38.25" x14ac:dyDescent="0.2">
      <c r="A275" s="15" t="s">
        <v>14</v>
      </c>
      <c r="B275" s="16">
        <v>631</v>
      </c>
      <c r="C275" s="17" t="s">
        <v>23</v>
      </c>
      <c r="D275" s="9" t="s">
        <v>185</v>
      </c>
      <c r="E275" s="26" t="s">
        <v>777</v>
      </c>
      <c r="F275" s="10" t="s">
        <v>431</v>
      </c>
      <c r="G275" s="9" t="s">
        <v>15</v>
      </c>
      <c r="H275" s="18">
        <v>0</v>
      </c>
      <c r="I275" s="17" t="s">
        <v>16</v>
      </c>
      <c r="J275" s="18" t="s">
        <v>17</v>
      </c>
      <c r="K275" s="19">
        <v>229</v>
      </c>
      <c r="L275" s="22">
        <v>3763.81</v>
      </c>
      <c r="M275" s="12">
        <f t="shared" si="1"/>
        <v>861912.49</v>
      </c>
    </row>
    <row r="276" spans="1:13" ht="25.5" x14ac:dyDescent="0.2">
      <c r="A276" s="15" t="s">
        <v>14</v>
      </c>
      <c r="B276" s="16">
        <v>631</v>
      </c>
      <c r="C276" s="17" t="s">
        <v>23</v>
      </c>
      <c r="D276" s="9" t="s">
        <v>186</v>
      </c>
      <c r="E276" s="26" t="s">
        <v>778</v>
      </c>
      <c r="F276" s="10" t="s">
        <v>432</v>
      </c>
      <c r="G276" s="9" t="s">
        <v>15</v>
      </c>
      <c r="H276" s="18">
        <v>0</v>
      </c>
      <c r="I276" s="17" t="s">
        <v>16</v>
      </c>
      <c r="J276" s="18" t="s">
        <v>17</v>
      </c>
      <c r="K276" s="19">
        <v>39</v>
      </c>
      <c r="L276" s="22">
        <v>158</v>
      </c>
      <c r="M276" s="12">
        <f t="shared" si="1"/>
        <v>6162</v>
      </c>
    </row>
    <row r="277" spans="1:13" ht="25.5" x14ac:dyDescent="0.2">
      <c r="A277" s="15" t="s">
        <v>14</v>
      </c>
      <c r="B277" s="16">
        <v>631</v>
      </c>
      <c r="C277" s="17" t="s">
        <v>23</v>
      </c>
      <c r="D277" s="9" t="s">
        <v>187</v>
      </c>
      <c r="E277" s="26" t="s">
        <v>779</v>
      </c>
      <c r="F277" s="10" t="s">
        <v>433</v>
      </c>
      <c r="G277" s="9" t="s">
        <v>15</v>
      </c>
      <c r="H277" s="18">
        <v>0</v>
      </c>
      <c r="I277" s="17" t="s">
        <v>16</v>
      </c>
      <c r="J277" s="18" t="s">
        <v>17</v>
      </c>
      <c r="K277" s="19">
        <v>29</v>
      </c>
      <c r="L277" s="22">
        <v>170</v>
      </c>
      <c r="M277" s="12">
        <f t="shared" si="1"/>
        <v>4930</v>
      </c>
    </row>
    <row r="278" spans="1:13" ht="51" x14ac:dyDescent="0.2">
      <c r="A278" s="15" t="s">
        <v>14</v>
      </c>
      <c r="B278" s="16">
        <v>631</v>
      </c>
      <c r="C278" s="17" t="s">
        <v>23</v>
      </c>
      <c r="D278" s="9" t="s">
        <v>188</v>
      </c>
      <c r="E278" s="26" t="s">
        <v>780</v>
      </c>
      <c r="F278" s="10" t="s">
        <v>434</v>
      </c>
      <c r="G278" s="9" t="s">
        <v>15</v>
      </c>
      <c r="H278" s="18">
        <v>0</v>
      </c>
      <c r="I278" s="17" t="s">
        <v>16</v>
      </c>
      <c r="J278" s="18" t="s">
        <v>17</v>
      </c>
      <c r="K278" s="19">
        <v>46</v>
      </c>
      <c r="L278" s="22">
        <v>14531.35</v>
      </c>
      <c r="M278" s="12">
        <f t="shared" si="1"/>
        <v>668442.1</v>
      </c>
    </row>
    <row r="279" spans="1:13" ht="38.25" x14ac:dyDescent="0.2">
      <c r="A279" s="15" t="s">
        <v>14</v>
      </c>
      <c r="B279" s="16">
        <v>631</v>
      </c>
      <c r="C279" s="17" t="s">
        <v>23</v>
      </c>
      <c r="D279" s="9" t="s">
        <v>189</v>
      </c>
      <c r="E279" s="26" t="s">
        <v>781</v>
      </c>
      <c r="F279" s="10" t="s">
        <v>435</v>
      </c>
      <c r="G279" s="9" t="s">
        <v>15</v>
      </c>
      <c r="H279" s="18">
        <v>0</v>
      </c>
      <c r="I279" s="17" t="s">
        <v>16</v>
      </c>
      <c r="J279" s="18" t="s">
        <v>17</v>
      </c>
      <c r="K279" s="19">
        <v>150</v>
      </c>
      <c r="L279" s="22">
        <v>776</v>
      </c>
      <c r="M279" s="12">
        <f t="shared" si="1"/>
        <v>116400</v>
      </c>
    </row>
    <row r="280" spans="1:13" ht="63.75" x14ac:dyDescent="0.2">
      <c r="A280" s="15" t="s">
        <v>14</v>
      </c>
      <c r="B280" s="16">
        <v>631</v>
      </c>
      <c r="C280" s="17" t="s">
        <v>23</v>
      </c>
      <c r="D280" s="9" t="s">
        <v>190</v>
      </c>
      <c r="E280" s="26" t="s">
        <v>782</v>
      </c>
      <c r="F280" s="10" t="s">
        <v>436</v>
      </c>
      <c r="G280" s="9" t="s">
        <v>15</v>
      </c>
      <c r="H280" s="18">
        <v>0</v>
      </c>
      <c r="I280" s="17" t="s">
        <v>16</v>
      </c>
      <c r="J280" s="18" t="s">
        <v>17</v>
      </c>
      <c r="K280" s="19">
        <v>168</v>
      </c>
      <c r="L280" s="22">
        <v>4519.91</v>
      </c>
      <c r="M280" s="12">
        <f t="shared" si="1"/>
        <v>759344.88</v>
      </c>
    </row>
    <row r="281" spans="1:13" ht="51" x14ac:dyDescent="0.2">
      <c r="A281" s="15" t="s">
        <v>14</v>
      </c>
      <c r="B281" s="16">
        <v>631</v>
      </c>
      <c r="C281" s="17" t="s">
        <v>23</v>
      </c>
      <c r="D281" s="9" t="s">
        <v>191</v>
      </c>
      <c r="E281" s="26" t="s">
        <v>783</v>
      </c>
      <c r="F281" s="10" t="s">
        <v>437</v>
      </c>
      <c r="G281" s="9" t="s">
        <v>15</v>
      </c>
      <c r="H281" s="18">
        <v>0</v>
      </c>
      <c r="I281" s="17" t="s">
        <v>16</v>
      </c>
      <c r="J281" s="18" t="s">
        <v>17</v>
      </c>
      <c r="K281" s="19">
        <v>61</v>
      </c>
      <c r="L281" s="22">
        <v>5590</v>
      </c>
      <c r="M281" s="12">
        <f t="shared" si="1"/>
        <v>340990</v>
      </c>
    </row>
    <row r="282" spans="1:13" ht="25.5" x14ac:dyDescent="0.2">
      <c r="A282" s="15" t="s">
        <v>14</v>
      </c>
      <c r="B282" s="16">
        <v>631</v>
      </c>
      <c r="C282" s="17" t="s">
        <v>23</v>
      </c>
      <c r="D282" s="9" t="s">
        <v>192</v>
      </c>
      <c r="E282" s="26" t="s">
        <v>784</v>
      </c>
      <c r="F282" s="10" t="s">
        <v>193</v>
      </c>
      <c r="G282" s="9" t="s">
        <v>15</v>
      </c>
      <c r="H282" s="18">
        <v>0</v>
      </c>
      <c r="I282" s="17" t="s">
        <v>16</v>
      </c>
      <c r="J282" s="18" t="s">
        <v>17</v>
      </c>
      <c r="K282" s="19">
        <v>9</v>
      </c>
      <c r="L282" s="22">
        <v>1683.66</v>
      </c>
      <c r="M282" s="12">
        <f t="shared" si="1"/>
        <v>15152.94</v>
      </c>
    </row>
    <row r="283" spans="1:13" ht="38.25" x14ac:dyDescent="0.2">
      <c r="A283" s="15" t="s">
        <v>14</v>
      </c>
      <c r="B283" s="16">
        <v>631</v>
      </c>
      <c r="C283" s="17" t="s">
        <v>23</v>
      </c>
      <c r="D283" s="9" t="s">
        <v>192</v>
      </c>
      <c r="E283" s="26" t="s">
        <v>785</v>
      </c>
      <c r="F283" s="10" t="s">
        <v>438</v>
      </c>
      <c r="G283" s="9" t="s">
        <v>15</v>
      </c>
      <c r="H283" s="18">
        <v>0</v>
      </c>
      <c r="I283" s="17" t="s">
        <v>16</v>
      </c>
      <c r="J283" s="18" t="s">
        <v>17</v>
      </c>
      <c r="K283" s="19">
        <v>18</v>
      </c>
      <c r="L283" s="22">
        <v>1841</v>
      </c>
      <c r="M283" s="12">
        <f t="shared" si="1"/>
        <v>33138</v>
      </c>
    </row>
    <row r="284" spans="1:13" ht="51" x14ac:dyDescent="0.2">
      <c r="A284" s="15" t="s">
        <v>14</v>
      </c>
      <c r="B284" s="16">
        <v>631</v>
      </c>
      <c r="C284" s="17" t="s">
        <v>23</v>
      </c>
      <c r="D284" s="9" t="s">
        <v>194</v>
      </c>
      <c r="E284" s="26" t="s">
        <v>786</v>
      </c>
      <c r="F284" s="10" t="s">
        <v>439</v>
      </c>
      <c r="G284" s="9" t="s">
        <v>15</v>
      </c>
      <c r="H284" s="18">
        <v>0</v>
      </c>
      <c r="I284" s="17" t="s">
        <v>16</v>
      </c>
      <c r="J284" s="18" t="s">
        <v>17</v>
      </c>
      <c r="K284" s="19">
        <v>78</v>
      </c>
      <c r="L284" s="22">
        <v>829.92</v>
      </c>
      <c r="M284" s="12">
        <f t="shared" si="1"/>
        <v>64733.759999999995</v>
      </c>
    </row>
    <row r="285" spans="1:13" ht="51" x14ac:dyDescent="0.2">
      <c r="A285" s="15" t="s">
        <v>14</v>
      </c>
      <c r="B285" s="16">
        <v>631</v>
      </c>
      <c r="C285" s="17" t="s">
        <v>23</v>
      </c>
      <c r="D285" s="9" t="s">
        <v>195</v>
      </c>
      <c r="E285" s="26" t="s">
        <v>787</v>
      </c>
      <c r="F285" s="10" t="s">
        <v>440</v>
      </c>
      <c r="G285" s="9" t="s">
        <v>15</v>
      </c>
      <c r="H285" s="18">
        <v>0</v>
      </c>
      <c r="I285" s="17" t="s">
        <v>16</v>
      </c>
      <c r="J285" s="18" t="s">
        <v>17</v>
      </c>
      <c r="K285" s="19">
        <v>82</v>
      </c>
      <c r="L285" s="22">
        <v>846.59</v>
      </c>
      <c r="M285" s="12">
        <f t="shared" si="1"/>
        <v>69420.38</v>
      </c>
    </row>
    <row r="286" spans="1:13" ht="25.5" x14ac:dyDescent="0.2">
      <c r="A286" s="15" t="s">
        <v>14</v>
      </c>
      <c r="B286" s="16">
        <v>631</v>
      </c>
      <c r="C286" s="17" t="s">
        <v>23</v>
      </c>
      <c r="D286" s="9" t="s">
        <v>196</v>
      </c>
      <c r="E286" s="26" t="s">
        <v>788</v>
      </c>
      <c r="F286" s="10" t="s">
        <v>441</v>
      </c>
      <c r="G286" s="9" t="s">
        <v>15</v>
      </c>
      <c r="H286" s="18">
        <v>0</v>
      </c>
      <c r="I286" s="17" t="s">
        <v>16</v>
      </c>
      <c r="J286" s="18" t="s">
        <v>17</v>
      </c>
      <c r="K286" s="19">
        <v>1</v>
      </c>
      <c r="L286" s="22">
        <v>3488</v>
      </c>
      <c r="M286" s="12">
        <f t="shared" si="1"/>
        <v>3488</v>
      </c>
    </row>
    <row r="287" spans="1:13" ht="25.5" x14ac:dyDescent="0.2">
      <c r="A287" s="15" t="s">
        <v>14</v>
      </c>
      <c r="B287" s="16">
        <v>631</v>
      </c>
      <c r="C287" s="17" t="s">
        <v>23</v>
      </c>
      <c r="D287" s="9" t="s">
        <v>197</v>
      </c>
      <c r="E287" s="26" t="s">
        <v>789</v>
      </c>
      <c r="F287" s="10" t="s">
        <v>442</v>
      </c>
      <c r="G287" s="9" t="s">
        <v>15</v>
      </c>
      <c r="H287" s="18">
        <v>0</v>
      </c>
      <c r="I287" s="17" t="s">
        <v>16</v>
      </c>
      <c r="J287" s="18" t="s">
        <v>17</v>
      </c>
      <c r="K287" s="19">
        <v>81</v>
      </c>
      <c r="L287" s="22">
        <v>250.05</v>
      </c>
      <c r="M287" s="12">
        <f t="shared" si="1"/>
        <v>20254.05</v>
      </c>
    </row>
    <row r="288" spans="1:13" ht="25.5" x14ac:dyDescent="0.2">
      <c r="A288" s="15" t="s">
        <v>14</v>
      </c>
      <c r="B288" s="16">
        <v>631</v>
      </c>
      <c r="C288" s="17" t="s">
        <v>23</v>
      </c>
      <c r="D288" s="9" t="s">
        <v>197</v>
      </c>
      <c r="E288" s="26" t="s">
        <v>790</v>
      </c>
      <c r="F288" s="10" t="s">
        <v>443</v>
      </c>
      <c r="G288" s="9" t="s">
        <v>15</v>
      </c>
      <c r="H288" s="18">
        <v>0</v>
      </c>
      <c r="I288" s="17" t="s">
        <v>16</v>
      </c>
      <c r="J288" s="18" t="s">
        <v>17</v>
      </c>
      <c r="K288" s="19">
        <v>80</v>
      </c>
      <c r="L288" s="22">
        <v>561</v>
      </c>
      <c r="M288" s="12">
        <f t="shared" si="1"/>
        <v>44880</v>
      </c>
    </row>
    <row r="289" spans="1:13" ht="38.25" x14ac:dyDescent="0.2">
      <c r="A289" s="15" t="s">
        <v>14</v>
      </c>
      <c r="B289" s="16">
        <v>631</v>
      </c>
      <c r="C289" s="17" t="s">
        <v>23</v>
      </c>
      <c r="D289" s="9" t="s">
        <v>197</v>
      </c>
      <c r="E289" s="26" t="s">
        <v>791</v>
      </c>
      <c r="F289" s="10" t="s">
        <v>444</v>
      </c>
      <c r="G289" s="9" t="s">
        <v>15</v>
      </c>
      <c r="H289" s="18">
        <v>0</v>
      </c>
      <c r="I289" s="17" t="s">
        <v>16</v>
      </c>
      <c r="J289" s="18" t="s">
        <v>17</v>
      </c>
      <c r="K289" s="19">
        <v>50</v>
      </c>
      <c r="L289" s="22">
        <v>1238.33</v>
      </c>
      <c r="M289" s="12">
        <f t="shared" si="1"/>
        <v>61916.5</v>
      </c>
    </row>
    <row r="290" spans="1:13" ht="63.75" x14ac:dyDescent="0.2">
      <c r="A290" s="15" t="s">
        <v>14</v>
      </c>
      <c r="B290" s="16">
        <v>631</v>
      </c>
      <c r="C290" s="17" t="s">
        <v>23</v>
      </c>
      <c r="D290" s="9" t="s">
        <v>198</v>
      </c>
      <c r="E290" s="26" t="s">
        <v>792</v>
      </c>
      <c r="F290" s="10" t="s">
        <v>445</v>
      </c>
      <c r="G290" s="9" t="s">
        <v>15</v>
      </c>
      <c r="H290" s="18">
        <v>0</v>
      </c>
      <c r="I290" s="17" t="s">
        <v>16</v>
      </c>
      <c r="J290" s="18" t="s">
        <v>17</v>
      </c>
      <c r="K290" s="19">
        <v>158</v>
      </c>
      <c r="L290" s="22">
        <v>225.04</v>
      </c>
      <c r="M290" s="12">
        <f t="shared" si="1"/>
        <v>35556.32</v>
      </c>
    </row>
    <row r="291" spans="1:13" ht="38.25" x14ac:dyDescent="0.2">
      <c r="A291" s="15" t="s">
        <v>14</v>
      </c>
      <c r="B291" s="16">
        <v>631</v>
      </c>
      <c r="C291" s="17" t="s">
        <v>23</v>
      </c>
      <c r="D291" s="9" t="s">
        <v>199</v>
      </c>
      <c r="E291" s="26" t="s">
        <v>793</v>
      </c>
      <c r="F291" s="10" t="s">
        <v>446</v>
      </c>
      <c r="G291" s="9" t="s">
        <v>15</v>
      </c>
      <c r="H291" s="18">
        <v>0</v>
      </c>
      <c r="I291" s="17" t="s">
        <v>16</v>
      </c>
      <c r="J291" s="18" t="s">
        <v>17</v>
      </c>
      <c r="K291" s="19">
        <v>23</v>
      </c>
      <c r="L291" s="22">
        <v>1339</v>
      </c>
      <c r="M291" s="12">
        <f t="shared" si="1"/>
        <v>30797</v>
      </c>
    </row>
    <row r="292" spans="1:13" ht="25.5" x14ac:dyDescent="0.2">
      <c r="A292" s="15" t="s">
        <v>14</v>
      </c>
      <c r="B292" s="16">
        <v>631</v>
      </c>
      <c r="C292" s="17" t="s">
        <v>23</v>
      </c>
      <c r="D292" s="9" t="s">
        <v>200</v>
      </c>
      <c r="E292" s="26" t="s">
        <v>794</v>
      </c>
      <c r="F292" s="10" t="s">
        <v>447</v>
      </c>
      <c r="G292" s="9" t="s">
        <v>15</v>
      </c>
      <c r="H292" s="18">
        <v>0</v>
      </c>
      <c r="I292" s="17" t="s">
        <v>16</v>
      </c>
      <c r="J292" s="18" t="s">
        <v>17</v>
      </c>
      <c r="K292" s="19">
        <v>40</v>
      </c>
      <c r="L292" s="22">
        <v>1170</v>
      </c>
      <c r="M292" s="12">
        <f t="shared" si="1"/>
        <v>46800</v>
      </c>
    </row>
    <row r="293" spans="1:13" ht="38.25" x14ac:dyDescent="0.2">
      <c r="A293" s="15" t="s">
        <v>14</v>
      </c>
      <c r="B293" s="16">
        <v>631</v>
      </c>
      <c r="C293" s="17" t="s">
        <v>23</v>
      </c>
      <c r="D293" s="9" t="s">
        <v>201</v>
      </c>
      <c r="E293" s="26" t="s">
        <v>795</v>
      </c>
      <c r="F293" s="10" t="s">
        <v>448</v>
      </c>
      <c r="G293" s="9" t="s">
        <v>15</v>
      </c>
      <c r="H293" s="18">
        <v>0</v>
      </c>
      <c r="I293" s="17" t="s">
        <v>16</v>
      </c>
      <c r="J293" s="18" t="s">
        <v>17</v>
      </c>
      <c r="K293" s="19">
        <v>137</v>
      </c>
      <c r="L293" s="22">
        <v>531.04999999999995</v>
      </c>
      <c r="M293" s="12">
        <f t="shared" si="1"/>
        <v>72753.849999999991</v>
      </c>
    </row>
    <row r="294" spans="1:13" ht="38.25" x14ac:dyDescent="0.2">
      <c r="A294" s="15" t="s">
        <v>14</v>
      </c>
      <c r="B294" s="16">
        <v>631</v>
      </c>
      <c r="C294" s="17" t="s">
        <v>23</v>
      </c>
      <c r="D294" s="9" t="s">
        <v>202</v>
      </c>
      <c r="E294" s="26" t="s">
        <v>796</v>
      </c>
      <c r="F294" s="10" t="s">
        <v>449</v>
      </c>
      <c r="G294" s="9" t="s">
        <v>15</v>
      </c>
      <c r="H294" s="18">
        <v>0</v>
      </c>
      <c r="I294" s="17" t="s">
        <v>16</v>
      </c>
      <c r="J294" s="18" t="s">
        <v>17</v>
      </c>
      <c r="K294" s="19">
        <v>27</v>
      </c>
      <c r="L294" s="22">
        <v>294</v>
      </c>
      <c r="M294" s="12">
        <f t="shared" si="1"/>
        <v>7938</v>
      </c>
    </row>
    <row r="295" spans="1:13" ht="51" x14ac:dyDescent="0.2">
      <c r="A295" s="15" t="s">
        <v>14</v>
      </c>
      <c r="B295" s="16">
        <v>631</v>
      </c>
      <c r="C295" s="17" t="s">
        <v>23</v>
      </c>
      <c r="D295" s="9" t="s">
        <v>203</v>
      </c>
      <c r="E295" s="26" t="s">
        <v>797</v>
      </c>
      <c r="F295" s="10" t="s">
        <v>450</v>
      </c>
      <c r="G295" s="9" t="s">
        <v>15</v>
      </c>
      <c r="H295" s="18">
        <v>0</v>
      </c>
      <c r="I295" s="17" t="s">
        <v>16</v>
      </c>
      <c r="J295" s="18" t="s">
        <v>17</v>
      </c>
      <c r="K295" s="19">
        <v>351</v>
      </c>
      <c r="L295" s="22">
        <v>6798</v>
      </c>
      <c r="M295" s="12">
        <f t="shared" si="1"/>
        <v>2386098</v>
      </c>
    </row>
    <row r="296" spans="1:13" ht="76.5" x14ac:dyDescent="0.2">
      <c r="A296" s="15" t="s">
        <v>14</v>
      </c>
      <c r="B296" s="16">
        <v>631</v>
      </c>
      <c r="C296" s="17" t="s">
        <v>23</v>
      </c>
      <c r="D296" s="9" t="s">
        <v>204</v>
      </c>
      <c r="E296" s="26" t="s">
        <v>798</v>
      </c>
      <c r="F296" s="10" t="s">
        <v>451</v>
      </c>
      <c r="G296" s="9" t="s">
        <v>15</v>
      </c>
      <c r="H296" s="18">
        <v>0</v>
      </c>
      <c r="I296" s="17" t="s">
        <v>16</v>
      </c>
      <c r="J296" s="18" t="s">
        <v>17</v>
      </c>
      <c r="K296" s="19">
        <v>95</v>
      </c>
      <c r="L296" s="22">
        <v>4410.37</v>
      </c>
      <c r="M296" s="12">
        <f t="shared" si="1"/>
        <v>418985.14999999997</v>
      </c>
    </row>
    <row r="297" spans="1:13" ht="51" x14ac:dyDescent="0.2">
      <c r="A297" s="15" t="s">
        <v>14</v>
      </c>
      <c r="B297" s="16">
        <v>631</v>
      </c>
      <c r="C297" s="17" t="s">
        <v>23</v>
      </c>
      <c r="D297" s="9" t="s">
        <v>205</v>
      </c>
      <c r="E297" s="26" t="s">
        <v>799</v>
      </c>
      <c r="F297" s="10" t="s">
        <v>452</v>
      </c>
      <c r="G297" s="9" t="s">
        <v>15</v>
      </c>
      <c r="H297" s="18">
        <v>0</v>
      </c>
      <c r="I297" s="17" t="s">
        <v>16</v>
      </c>
      <c r="J297" s="18" t="s">
        <v>17</v>
      </c>
      <c r="K297" s="19">
        <v>7</v>
      </c>
      <c r="L297" s="22">
        <v>2754</v>
      </c>
      <c r="M297" s="12">
        <f t="shared" si="1"/>
        <v>19278</v>
      </c>
    </row>
    <row r="298" spans="1:13" ht="54.75" customHeight="1" x14ac:dyDescent="0.2">
      <c r="A298" s="15" t="s">
        <v>14</v>
      </c>
      <c r="B298" s="16">
        <v>631</v>
      </c>
      <c r="C298" s="17" t="s">
        <v>23</v>
      </c>
      <c r="D298" s="9" t="s">
        <v>205</v>
      </c>
      <c r="E298" s="26" t="s">
        <v>800</v>
      </c>
      <c r="F298" s="10" t="s">
        <v>453</v>
      </c>
      <c r="G298" s="9" t="s">
        <v>15</v>
      </c>
      <c r="H298" s="18">
        <v>0</v>
      </c>
      <c r="I298" s="17" t="s">
        <v>16</v>
      </c>
      <c r="J298" s="18" t="s">
        <v>17</v>
      </c>
      <c r="K298" s="19">
        <v>3</v>
      </c>
      <c r="L298" s="22">
        <v>465</v>
      </c>
      <c r="M298" s="12">
        <f t="shared" si="1"/>
        <v>1395</v>
      </c>
    </row>
    <row r="299" spans="1:13" ht="54.75" customHeight="1" x14ac:dyDescent="0.2">
      <c r="A299" s="15" t="s">
        <v>14</v>
      </c>
      <c r="B299" s="16">
        <v>631</v>
      </c>
      <c r="C299" s="17" t="s">
        <v>23</v>
      </c>
      <c r="D299" s="9" t="s">
        <v>454</v>
      </c>
      <c r="E299" s="26" t="s">
        <v>801</v>
      </c>
      <c r="F299" s="10" t="s">
        <v>455</v>
      </c>
      <c r="G299" s="9" t="s">
        <v>15</v>
      </c>
      <c r="H299" s="18">
        <v>0</v>
      </c>
      <c r="I299" s="17" t="s">
        <v>16</v>
      </c>
      <c r="J299" s="18" t="s">
        <v>17</v>
      </c>
      <c r="K299" s="19">
        <v>768</v>
      </c>
      <c r="L299" s="22">
        <v>838</v>
      </c>
      <c r="M299" s="12">
        <f t="shared" si="1"/>
        <v>643584</v>
      </c>
    </row>
    <row r="300" spans="1:13" ht="54.75" customHeight="1" x14ac:dyDescent="0.2">
      <c r="A300" s="15" t="s">
        <v>14</v>
      </c>
      <c r="B300" s="16">
        <v>631</v>
      </c>
      <c r="C300" s="17" t="s">
        <v>23</v>
      </c>
      <c r="D300" s="9" t="s">
        <v>454</v>
      </c>
      <c r="E300" s="26" t="s">
        <v>802</v>
      </c>
      <c r="F300" s="10" t="s">
        <v>456</v>
      </c>
      <c r="G300" s="9" t="s">
        <v>15</v>
      </c>
      <c r="H300" s="18">
        <v>0</v>
      </c>
      <c r="I300" s="17" t="s">
        <v>16</v>
      </c>
      <c r="J300" s="18" t="s">
        <v>17</v>
      </c>
      <c r="K300" s="19">
        <v>478</v>
      </c>
      <c r="L300" s="22">
        <v>917</v>
      </c>
      <c r="M300" s="12">
        <f t="shared" si="1"/>
        <v>438326</v>
      </c>
    </row>
    <row r="301" spans="1:13" ht="54.75" customHeight="1" x14ac:dyDescent="0.2">
      <c r="A301" s="15" t="s">
        <v>14</v>
      </c>
      <c r="B301" s="16">
        <v>631</v>
      </c>
      <c r="C301" s="17" t="s">
        <v>23</v>
      </c>
      <c r="D301" s="9" t="s">
        <v>457</v>
      </c>
      <c r="E301" s="26" t="s">
        <v>803</v>
      </c>
      <c r="F301" s="10" t="s">
        <v>458</v>
      </c>
      <c r="G301" s="9" t="s">
        <v>15</v>
      </c>
      <c r="H301" s="18">
        <v>0</v>
      </c>
      <c r="I301" s="17" t="s">
        <v>16</v>
      </c>
      <c r="J301" s="18" t="s">
        <v>17</v>
      </c>
      <c r="K301" s="19">
        <v>14</v>
      </c>
      <c r="L301" s="22">
        <v>2000</v>
      </c>
      <c r="M301" s="12">
        <f t="shared" si="1"/>
        <v>28000</v>
      </c>
    </row>
    <row r="302" spans="1:13" ht="54.75" customHeight="1" x14ac:dyDescent="0.2">
      <c r="A302" s="15" t="s">
        <v>14</v>
      </c>
      <c r="B302" s="16">
        <v>631</v>
      </c>
      <c r="C302" s="17" t="s">
        <v>23</v>
      </c>
      <c r="D302" s="9" t="s">
        <v>457</v>
      </c>
      <c r="E302" s="26" t="s">
        <v>804</v>
      </c>
      <c r="F302" s="10" t="s">
        <v>459</v>
      </c>
      <c r="G302" s="9" t="s">
        <v>15</v>
      </c>
      <c r="H302" s="18">
        <v>0</v>
      </c>
      <c r="I302" s="17" t="s">
        <v>16</v>
      </c>
      <c r="J302" s="18" t="s">
        <v>17</v>
      </c>
      <c r="K302" s="19">
        <v>67</v>
      </c>
      <c r="L302" s="22">
        <v>2125</v>
      </c>
      <c r="M302" s="12">
        <f t="shared" si="1"/>
        <v>142375</v>
      </c>
    </row>
    <row r="303" spans="1:13" ht="54.75" customHeight="1" x14ac:dyDescent="0.2">
      <c r="A303" s="15" t="s">
        <v>14</v>
      </c>
      <c r="B303" s="16">
        <v>631</v>
      </c>
      <c r="C303" s="17" t="s">
        <v>23</v>
      </c>
      <c r="D303" s="9" t="s">
        <v>460</v>
      </c>
      <c r="E303" s="26" t="s">
        <v>805</v>
      </c>
      <c r="F303" s="10" t="s">
        <v>461</v>
      </c>
      <c r="G303" s="9" t="s">
        <v>15</v>
      </c>
      <c r="H303" s="18">
        <v>0</v>
      </c>
      <c r="I303" s="17" t="s">
        <v>16</v>
      </c>
      <c r="J303" s="18" t="s">
        <v>17</v>
      </c>
      <c r="K303" s="19">
        <v>108</v>
      </c>
      <c r="L303" s="22">
        <v>3562</v>
      </c>
      <c r="M303" s="12">
        <f t="shared" si="1"/>
        <v>384696</v>
      </c>
    </row>
    <row r="304" spans="1:13" ht="54.75" customHeight="1" x14ac:dyDescent="0.2">
      <c r="A304" s="15" t="s">
        <v>14</v>
      </c>
      <c r="B304" s="16">
        <v>631</v>
      </c>
      <c r="C304" s="17" t="s">
        <v>23</v>
      </c>
      <c r="D304" s="9" t="s">
        <v>460</v>
      </c>
      <c r="E304" s="26" t="s">
        <v>806</v>
      </c>
      <c r="F304" s="10" t="s">
        <v>462</v>
      </c>
      <c r="G304" s="9" t="s">
        <v>15</v>
      </c>
      <c r="H304" s="18">
        <v>0</v>
      </c>
      <c r="I304" s="17" t="s">
        <v>16</v>
      </c>
      <c r="J304" s="18" t="s">
        <v>17</v>
      </c>
      <c r="K304" s="19">
        <v>30</v>
      </c>
      <c r="L304" s="22">
        <v>3562</v>
      </c>
      <c r="M304" s="12">
        <f t="shared" si="1"/>
        <v>106860</v>
      </c>
    </row>
    <row r="305" spans="1:13" ht="54.75" customHeight="1" x14ac:dyDescent="0.2">
      <c r="A305" s="15" t="s">
        <v>14</v>
      </c>
      <c r="B305" s="16">
        <v>631</v>
      </c>
      <c r="C305" s="17" t="s">
        <v>23</v>
      </c>
      <c r="D305" s="9" t="s">
        <v>463</v>
      </c>
      <c r="E305" s="26" t="s">
        <v>807</v>
      </c>
      <c r="F305" s="10" t="s">
        <v>464</v>
      </c>
      <c r="G305" s="9" t="s">
        <v>15</v>
      </c>
      <c r="H305" s="18">
        <v>0</v>
      </c>
      <c r="I305" s="17" t="s">
        <v>16</v>
      </c>
      <c r="J305" s="18" t="s">
        <v>17</v>
      </c>
      <c r="K305" s="19">
        <v>676</v>
      </c>
      <c r="L305" s="22">
        <v>1023</v>
      </c>
      <c r="M305" s="12">
        <f t="shared" si="1"/>
        <v>691548</v>
      </c>
    </row>
    <row r="306" spans="1:13" ht="54.75" customHeight="1" x14ac:dyDescent="0.2">
      <c r="A306" s="15" t="s">
        <v>14</v>
      </c>
      <c r="B306" s="16">
        <v>631</v>
      </c>
      <c r="C306" s="17" t="s">
        <v>23</v>
      </c>
      <c r="D306" s="9" t="s">
        <v>465</v>
      </c>
      <c r="E306" s="26" t="s">
        <v>808</v>
      </c>
      <c r="F306" s="10" t="s">
        <v>466</v>
      </c>
      <c r="G306" s="9" t="s">
        <v>15</v>
      </c>
      <c r="H306" s="18">
        <v>0</v>
      </c>
      <c r="I306" s="17" t="s">
        <v>16</v>
      </c>
      <c r="J306" s="18" t="s">
        <v>17</v>
      </c>
      <c r="K306" s="19">
        <v>205</v>
      </c>
      <c r="L306" s="22">
        <v>1088</v>
      </c>
      <c r="M306" s="12">
        <f t="shared" si="1"/>
        <v>223040</v>
      </c>
    </row>
    <row r="307" spans="1:13" ht="54.75" customHeight="1" x14ac:dyDescent="0.2">
      <c r="A307" s="15" t="s">
        <v>14</v>
      </c>
      <c r="B307" s="16">
        <v>631</v>
      </c>
      <c r="C307" s="17" t="s">
        <v>23</v>
      </c>
      <c r="D307" s="9" t="s">
        <v>467</v>
      </c>
      <c r="E307" s="26" t="s">
        <v>809</v>
      </c>
      <c r="F307" s="10" t="s">
        <v>468</v>
      </c>
      <c r="G307" s="9" t="s">
        <v>15</v>
      </c>
      <c r="H307" s="18">
        <v>0</v>
      </c>
      <c r="I307" s="17" t="s">
        <v>16</v>
      </c>
      <c r="J307" s="18" t="s">
        <v>17</v>
      </c>
      <c r="K307" s="19">
        <v>482</v>
      </c>
      <c r="L307" s="22">
        <v>3734</v>
      </c>
      <c r="M307" s="12">
        <f t="shared" si="1"/>
        <v>1799788</v>
      </c>
    </row>
    <row r="308" spans="1:13" ht="54.75" customHeight="1" x14ac:dyDescent="0.2">
      <c r="A308" s="15" t="s">
        <v>14</v>
      </c>
      <c r="B308" s="16">
        <v>631</v>
      </c>
      <c r="C308" s="17" t="s">
        <v>23</v>
      </c>
      <c r="D308" s="9" t="s">
        <v>467</v>
      </c>
      <c r="E308" s="26" t="s">
        <v>810</v>
      </c>
      <c r="F308" s="10" t="s">
        <v>469</v>
      </c>
      <c r="G308" s="9" t="s">
        <v>15</v>
      </c>
      <c r="H308" s="18">
        <v>0</v>
      </c>
      <c r="I308" s="17" t="s">
        <v>16</v>
      </c>
      <c r="J308" s="18" t="s">
        <v>17</v>
      </c>
      <c r="K308" s="19">
        <v>149</v>
      </c>
      <c r="L308" s="22">
        <v>3734</v>
      </c>
      <c r="M308" s="12">
        <f t="shared" si="1"/>
        <v>556366</v>
      </c>
    </row>
    <row r="309" spans="1:13" ht="54.75" customHeight="1" x14ac:dyDescent="0.2">
      <c r="A309" s="15" t="s">
        <v>14</v>
      </c>
      <c r="B309" s="16">
        <v>631</v>
      </c>
      <c r="C309" s="17" t="s">
        <v>23</v>
      </c>
      <c r="D309" s="9" t="s">
        <v>470</v>
      </c>
      <c r="E309" s="26" t="s">
        <v>811</v>
      </c>
      <c r="F309" s="10" t="s">
        <v>471</v>
      </c>
      <c r="G309" s="9" t="s">
        <v>15</v>
      </c>
      <c r="H309" s="18">
        <v>0</v>
      </c>
      <c r="I309" s="17" t="s">
        <v>16</v>
      </c>
      <c r="J309" s="18" t="s">
        <v>17</v>
      </c>
      <c r="K309" s="19">
        <v>76</v>
      </c>
      <c r="L309" s="22">
        <v>3350</v>
      </c>
      <c r="M309" s="12">
        <f t="shared" si="1"/>
        <v>254600</v>
      </c>
    </row>
    <row r="310" spans="1:13" ht="54.75" customHeight="1" x14ac:dyDescent="0.2">
      <c r="A310" s="15" t="s">
        <v>14</v>
      </c>
      <c r="B310" s="16">
        <v>631</v>
      </c>
      <c r="C310" s="17" t="s">
        <v>23</v>
      </c>
      <c r="D310" s="9" t="s">
        <v>470</v>
      </c>
      <c r="E310" s="26" t="s">
        <v>812</v>
      </c>
      <c r="F310" s="10" t="s">
        <v>472</v>
      </c>
      <c r="G310" s="9" t="s">
        <v>15</v>
      </c>
      <c r="H310" s="18">
        <v>0</v>
      </c>
      <c r="I310" s="17" t="s">
        <v>16</v>
      </c>
      <c r="J310" s="18" t="s">
        <v>17</v>
      </c>
      <c r="K310" s="19">
        <v>739</v>
      </c>
      <c r="L310" s="22">
        <v>3981</v>
      </c>
      <c r="M310" s="12">
        <f t="shared" si="1"/>
        <v>2941959</v>
      </c>
    </row>
    <row r="311" spans="1:13" ht="54.75" customHeight="1" x14ac:dyDescent="0.2">
      <c r="A311" s="15" t="s">
        <v>14</v>
      </c>
      <c r="B311" s="16">
        <v>631</v>
      </c>
      <c r="C311" s="17" t="s">
        <v>23</v>
      </c>
      <c r="D311" s="9" t="s">
        <v>473</v>
      </c>
      <c r="E311" s="26" t="s">
        <v>813</v>
      </c>
      <c r="F311" s="10" t="s">
        <v>474</v>
      </c>
      <c r="G311" s="9" t="s">
        <v>15</v>
      </c>
      <c r="H311" s="18">
        <v>0</v>
      </c>
      <c r="I311" s="17" t="s">
        <v>16</v>
      </c>
      <c r="J311" s="18" t="s">
        <v>17</v>
      </c>
      <c r="K311" s="19">
        <v>158</v>
      </c>
      <c r="L311" s="22">
        <v>4576</v>
      </c>
      <c r="M311" s="12">
        <f t="shared" si="1"/>
        <v>723008</v>
      </c>
    </row>
    <row r="312" spans="1:13" ht="54.75" customHeight="1" x14ac:dyDescent="0.2">
      <c r="A312" s="15" t="s">
        <v>14</v>
      </c>
      <c r="B312" s="16">
        <v>631</v>
      </c>
      <c r="C312" s="17" t="s">
        <v>23</v>
      </c>
      <c r="D312" s="9" t="s">
        <v>473</v>
      </c>
      <c r="E312" s="26" t="s">
        <v>814</v>
      </c>
      <c r="F312" s="10" t="s">
        <v>475</v>
      </c>
      <c r="G312" s="9" t="s">
        <v>15</v>
      </c>
      <c r="H312" s="18">
        <v>0</v>
      </c>
      <c r="I312" s="17" t="s">
        <v>16</v>
      </c>
      <c r="J312" s="18" t="s">
        <v>17</v>
      </c>
      <c r="K312" s="19">
        <v>97</v>
      </c>
      <c r="L312" s="22">
        <v>4576</v>
      </c>
      <c r="M312" s="12">
        <f t="shared" si="1"/>
        <v>443872</v>
      </c>
    </row>
    <row r="313" spans="1:13" ht="54.75" customHeight="1" x14ac:dyDescent="0.2">
      <c r="A313" s="15" t="s">
        <v>14</v>
      </c>
      <c r="B313" s="16">
        <v>631</v>
      </c>
      <c r="C313" s="17" t="s">
        <v>23</v>
      </c>
      <c r="D313" s="9" t="s">
        <v>476</v>
      </c>
      <c r="E313" s="26" t="s">
        <v>815</v>
      </c>
      <c r="F313" s="10" t="s">
        <v>477</v>
      </c>
      <c r="G313" s="9" t="s">
        <v>15</v>
      </c>
      <c r="H313" s="18">
        <v>0</v>
      </c>
      <c r="I313" s="17" t="s">
        <v>16</v>
      </c>
      <c r="J313" s="18" t="s">
        <v>17</v>
      </c>
      <c r="K313" s="19">
        <v>169</v>
      </c>
      <c r="L313" s="22">
        <v>942</v>
      </c>
      <c r="M313" s="12">
        <f t="shared" si="1"/>
        <v>159198</v>
      </c>
    </row>
    <row r="314" spans="1:13" ht="54.75" customHeight="1" x14ac:dyDescent="0.2">
      <c r="A314" s="15" t="s">
        <v>14</v>
      </c>
      <c r="B314" s="16">
        <v>631</v>
      </c>
      <c r="C314" s="17" t="s">
        <v>23</v>
      </c>
      <c r="D314" s="9" t="s">
        <v>478</v>
      </c>
      <c r="E314" s="26" t="s">
        <v>816</v>
      </c>
      <c r="F314" s="10" t="s">
        <v>479</v>
      </c>
      <c r="G314" s="9" t="s">
        <v>15</v>
      </c>
      <c r="H314" s="18">
        <v>0</v>
      </c>
      <c r="I314" s="17" t="s">
        <v>16</v>
      </c>
      <c r="J314" s="18" t="s">
        <v>17</v>
      </c>
      <c r="K314" s="19">
        <v>80</v>
      </c>
      <c r="L314" s="22">
        <v>2230</v>
      </c>
      <c r="M314" s="12">
        <f t="shared" si="1"/>
        <v>178400</v>
      </c>
    </row>
    <row r="315" spans="1:13" ht="54.75" customHeight="1" x14ac:dyDescent="0.2">
      <c r="A315" s="15" t="s">
        <v>14</v>
      </c>
      <c r="B315" s="16">
        <v>631</v>
      </c>
      <c r="C315" s="17" t="s">
        <v>23</v>
      </c>
      <c r="D315" s="9" t="s">
        <v>480</v>
      </c>
      <c r="E315" s="26" t="s">
        <v>817</v>
      </c>
      <c r="F315" s="10" t="s">
        <v>481</v>
      </c>
      <c r="G315" s="9" t="s">
        <v>15</v>
      </c>
      <c r="H315" s="18">
        <v>0</v>
      </c>
      <c r="I315" s="17" t="s">
        <v>16</v>
      </c>
      <c r="J315" s="18" t="s">
        <v>17</v>
      </c>
      <c r="K315" s="19">
        <v>121</v>
      </c>
      <c r="L315" s="22">
        <v>1653</v>
      </c>
      <c r="M315" s="12">
        <f t="shared" si="1"/>
        <v>200013</v>
      </c>
    </row>
    <row r="316" spans="1:13" ht="54.75" customHeight="1" x14ac:dyDescent="0.2">
      <c r="A316" s="15" t="s">
        <v>14</v>
      </c>
      <c r="B316" s="16">
        <v>631</v>
      </c>
      <c r="C316" s="17" t="s">
        <v>23</v>
      </c>
      <c r="D316" s="9" t="s">
        <v>482</v>
      </c>
      <c r="E316" s="26" t="s">
        <v>818</v>
      </c>
      <c r="F316" s="10" t="s">
        <v>483</v>
      </c>
      <c r="G316" s="9" t="s">
        <v>15</v>
      </c>
      <c r="H316" s="18">
        <v>0</v>
      </c>
      <c r="I316" s="17" t="s">
        <v>16</v>
      </c>
      <c r="J316" s="18" t="s">
        <v>17</v>
      </c>
      <c r="K316" s="19">
        <v>32</v>
      </c>
      <c r="L316" s="22">
        <v>4315</v>
      </c>
      <c r="M316" s="12">
        <f t="shared" si="1"/>
        <v>138080</v>
      </c>
    </row>
    <row r="317" spans="1:13" ht="54.75" customHeight="1" x14ac:dyDescent="0.2">
      <c r="A317" s="15" t="s">
        <v>14</v>
      </c>
      <c r="B317" s="16">
        <v>631</v>
      </c>
      <c r="C317" s="17" t="s">
        <v>23</v>
      </c>
      <c r="D317" s="9" t="s">
        <v>484</v>
      </c>
      <c r="E317" s="26" t="s">
        <v>819</v>
      </c>
      <c r="F317" s="10" t="s">
        <v>485</v>
      </c>
      <c r="G317" s="9" t="s">
        <v>15</v>
      </c>
      <c r="H317" s="18">
        <v>0</v>
      </c>
      <c r="I317" s="17" t="s">
        <v>16</v>
      </c>
      <c r="J317" s="18" t="s">
        <v>17</v>
      </c>
      <c r="K317" s="19">
        <v>46</v>
      </c>
      <c r="L317" s="22">
        <v>5154</v>
      </c>
      <c r="M317" s="12">
        <f t="shared" si="1"/>
        <v>237084</v>
      </c>
    </row>
    <row r="318" spans="1:13" ht="54.75" customHeight="1" x14ac:dyDescent="0.2">
      <c r="A318" s="15" t="s">
        <v>14</v>
      </c>
      <c r="B318" s="16">
        <v>631</v>
      </c>
      <c r="C318" s="17" t="s">
        <v>23</v>
      </c>
      <c r="D318" s="9" t="s">
        <v>486</v>
      </c>
      <c r="E318" s="26" t="s">
        <v>820</v>
      </c>
      <c r="F318" s="10" t="s">
        <v>487</v>
      </c>
      <c r="G318" s="9" t="s">
        <v>15</v>
      </c>
      <c r="H318" s="18">
        <v>0</v>
      </c>
      <c r="I318" s="17" t="s">
        <v>16</v>
      </c>
      <c r="J318" s="18" t="s">
        <v>17</v>
      </c>
      <c r="K318" s="19">
        <v>4</v>
      </c>
      <c r="L318" s="22">
        <v>1568</v>
      </c>
      <c r="M318" s="12">
        <f t="shared" si="1"/>
        <v>6272</v>
      </c>
    </row>
    <row r="319" spans="1:13" ht="54.75" customHeight="1" x14ac:dyDescent="0.2">
      <c r="A319" s="15" t="s">
        <v>14</v>
      </c>
      <c r="B319" s="16">
        <v>631</v>
      </c>
      <c r="C319" s="17" t="s">
        <v>23</v>
      </c>
      <c r="D319" s="9" t="s">
        <v>488</v>
      </c>
      <c r="E319" s="26" t="s">
        <v>821</v>
      </c>
      <c r="F319" s="10" t="s">
        <v>489</v>
      </c>
      <c r="G319" s="9" t="s">
        <v>15</v>
      </c>
      <c r="H319" s="18">
        <v>0</v>
      </c>
      <c r="I319" s="17" t="s">
        <v>16</v>
      </c>
      <c r="J319" s="18" t="s">
        <v>17</v>
      </c>
      <c r="K319" s="19">
        <v>4</v>
      </c>
      <c r="L319" s="22">
        <v>1651</v>
      </c>
      <c r="M319" s="12">
        <f t="shared" si="1"/>
        <v>6604</v>
      </c>
    </row>
    <row r="320" spans="1:13" ht="54.75" customHeight="1" x14ac:dyDescent="0.2">
      <c r="A320" s="15" t="s">
        <v>14</v>
      </c>
      <c r="B320" s="16">
        <v>631</v>
      </c>
      <c r="C320" s="17" t="s">
        <v>23</v>
      </c>
      <c r="D320" s="9" t="s">
        <v>490</v>
      </c>
      <c r="E320" s="26" t="s">
        <v>822</v>
      </c>
      <c r="F320" s="10" t="s">
        <v>491</v>
      </c>
      <c r="G320" s="9" t="s">
        <v>15</v>
      </c>
      <c r="H320" s="18">
        <v>0</v>
      </c>
      <c r="I320" s="17" t="s">
        <v>16</v>
      </c>
      <c r="J320" s="18" t="s">
        <v>17</v>
      </c>
      <c r="K320" s="19">
        <v>18</v>
      </c>
      <c r="L320" s="22">
        <v>2324</v>
      </c>
      <c r="M320" s="12">
        <f t="shared" si="1"/>
        <v>41832</v>
      </c>
    </row>
    <row r="321" spans="1:13" ht="54.75" customHeight="1" x14ac:dyDescent="0.2">
      <c r="A321" s="15" t="s">
        <v>14</v>
      </c>
      <c r="B321" s="16">
        <v>631</v>
      </c>
      <c r="C321" s="17" t="s">
        <v>23</v>
      </c>
      <c r="D321" s="9" t="s">
        <v>492</v>
      </c>
      <c r="E321" s="26" t="s">
        <v>823</v>
      </c>
      <c r="F321" s="10" t="s">
        <v>493</v>
      </c>
      <c r="G321" s="9" t="s">
        <v>15</v>
      </c>
      <c r="H321" s="18">
        <v>0</v>
      </c>
      <c r="I321" s="17" t="s">
        <v>16</v>
      </c>
      <c r="J321" s="18" t="s">
        <v>17</v>
      </c>
      <c r="K321" s="19">
        <v>174</v>
      </c>
      <c r="L321" s="22">
        <v>2334</v>
      </c>
      <c r="M321" s="12">
        <f t="shared" si="1"/>
        <v>406116</v>
      </c>
    </row>
    <row r="322" spans="1:13" ht="54.75" customHeight="1" x14ac:dyDescent="0.2">
      <c r="A322" s="15" t="s">
        <v>14</v>
      </c>
      <c r="B322" s="16">
        <v>631</v>
      </c>
      <c r="C322" s="17" t="s">
        <v>23</v>
      </c>
      <c r="D322" s="9" t="s">
        <v>492</v>
      </c>
      <c r="E322" s="26" t="s">
        <v>824</v>
      </c>
      <c r="F322" s="10" t="s">
        <v>494</v>
      </c>
      <c r="G322" s="9" t="s">
        <v>15</v>
      </c>
      <c r="H322" s="18">
        <v>0</v>
      </c>
      <c r="I322" s="17" t="s">
        <v>16</v>
      </c>
      <c r="J322" s="18" t="s">
        <v>17</v>
      </c>
      <c r="K322" s="19">
        <v>147</v>
      </c>
      <c r="L322" s="22">
        <v>583</v>
      </c>
      <c r="M322" s="12">
        <f t="shared" si="1"/>
        <v>85701</v>
      </c>
    </row>
    <row r="323" spans="1:13" ht="54.75" customHeight="1" x14ac:dyDescent="0.2">
      <c r="A323" s="15" t="s">
        <v>14</v>
      </c>
      <c r="B323" s="16">
        <v>631</v>
      </c>
      <c r="C323" s="17" t="s">
        <v>23</v>
      </c>
      <c r="D323" s="9" t="s">
        <v>495</v>
      </c>
      <c r="E323" s="26" t="s">
        <v>825</v>
      </c>
      <c r="F323" s="10" t="s">
        <v>496</v>
      </c>
      <c r="G323" s="9" t="s">
        <v>15</v>
      </c>
      <c r="H323" s="18">
        <v>0</v>
      </c>
      <c r="I323" s="17" t="s">
        <v>16</v>
      </c>
      <c r="J323" s="18" t="s">
        <v>17</v>
      </c>
      <c r="K323" s="19">
        <v>86</v>
      </c>
      <c r="L323" s="22">
        <v>16025</v>
      </c>
      <c r="M323" s="12">
        <f t="shared" si="1"/>
        <v>1378150</v>
      </c>
    </row>
    <row r="324" spans="1:13" ht="54.75" customHeight="1" x14ac:dyDescent="0.2">
      <c r="A324" s="15" t="s">
        <v>14</v>
      </c>
      <c r="B324" s="16">
        <v>631</v>
      </c>
      <c r="C324" s="17" t="s">
        <v>23</v>
      </c>
      <c r="D324" s="9" t="s">
        <v>497</v>
      </c>
      <c r="E324" s="26" t="s">
        <v>826</v>
      </c>
      <c r="F324" s="10" t="s">
        <v>498</v>
      </c>
      <c r="G324" s="9" t="s">
        <v>15</v>
      </c>
      <c r="H324" s="18">
        <v>0</v>
      </c>
      <c r="I324" s="17" t="s">
        <v>16</v>
      </c>
      <c r="J324" s="18" t="s">
        <v>17</v>
      </c>
      <c r="K324" s="19">
        <v>212</v>
      </c>
      <c r="L324" s="22">
        <v>2554</v>
      </c>
      <c r="M324" s="12">
        <f t="shared" si="1"/>
        <v>541448</v>
      </c>
    </row>
    <row r="325" spans="1:13" ht="54.75" customHeight="1" x14ac:dyDescent="0.2">
      <c r="A325" s="15" t="s">
        <v>14</v>
      </c>
      <c r="B325" s="16">
        <v>631</v>
      </c>
      <c r="C325" s="17" t="s">
        <v>23</v>
      </c>
      <c r="D325" s="9" t="s">
        <v>499</v>
      </c>
      <c r="E325" s="26" t="s">
        <v>827</v>
      </c>
      <c r="F325" s="10" t="s">
        <v>500</v>
      </c>
      <c r="G325" s="9" t="s">
        <v>15</v>
      </c>
      <c r="H325" s="18">
        <v>0</v>
      </c>
      <c r="I325" s="17" t="s">
        <v>16</v>
      </c>
      <c r="J325" s="18" t="s">
        <v>17</v>
      </c>
      <c r="K325" s="19">
        <v>9699</v>
      </c>
      <c r="L325" s="22">
        <v>2142</v>
      </c>
      <c r="M325" s="12">
        <f t="shared" si="1"/>
        <v>20775258</v>
      </c>
    </row>
    <row r="326" spans="1:13" ht="54.75" customHeight="1" x14ac:dyDescent="0.2">
      <c r="A326" s="15" t="s">
        <v>14</v>
      </c>
      <c r="B326" s="16">
        <v>631</v>
      </c>
      <c r="C326" s="17" t="s">
        <v>23</v>
      </c>
      <c r="D326" s="9" t="s">
        <v>501</v>
      </c>
      <c r="E326" s="26" t="s">
        <v>828</v>
      </c>
      <c r="F326" s="10" t="s">
        <v>502</v>
      </c>
      <c r="G326" s="9" t="s">
        <v>15</v>
      </c>
      <c r="H326" s="18">
        <v>0</v>
      </c>
      <c r="I326" s="17" t="s">
        <v>16</v>
      </c>
      <c r="J326" s="18" t="s">
        <v>17</v>
      </c>
      <c r="K326" s="19">
        <v>512</v>
      </c>
      <c r="L326" s="22">
        <v>532</v>
      </c>
      <c r="M326" s="12">
        <f t="shared" si="1"/>
        <v>272384</v>
      </c>
    </row>
    <row r="327" spans="1:13" ht="54.75" customHeight="1" x14ac:dyDescent="0.2">
      <c r="A327" s="15" t="s">
        <v>14</v>
      </c>
      <c r="B327" s="16">
        <v>631</v>
      </c>
      <c r="C327" s="17" t="s">
        <v>23</v>
      </c>
      <c r="D327" s="9" t="s">
        <v>503</v>
      </c>
      <c r="E327" s="26" t="s">
        <v>829</v>
      </c>
      <c r="F327" s="10" t="s">
        <v>504</v>
      </c>
      <c r="G327" s="9" t="s">
        <v>15</v>
      </c>
      <c r="H327" s="18">
        <v>0</v>
      </c>
      <c r="I327" s="17" t="s">
        <v>16</v>
      </c>
      <c r="J327" s="18" t="s">
        <v>17</v>
      </c>
      <c r="K327" s="19">
        <v>63</v>
      </c>
      <c r="L327" s="22">
        <v>224</v>
      </c>
      <c r="M327" s="12">
        <f t="shared" ref="M327:M390" si="2">+L327*K327</f>
        <v>14112</v>
      </c>
    </row>
    <row r="328" spans="1:13" ht="54.75" customHeight="1" x14ac:dyDescent="0.2">
      <c r="A328" s="15" t="s">
        <v>14</v>
      </c>
      <c r="B328" s="16">
        <v>631</v>
      </c>
      <c r="C328" s="17" t="s">
        <v>23</v>
      </c>
      <c r="D328" s="9" t="s">
        <v>505</v>
      </c>
      <c r="E328" s="26" t="s">
        <v>830</v>
      </c>
      <c r="F328" s="10" t="s">
        <v>506</v>
      </c>
      <c r="G328" s="9" t="s">
        <v>15</v>
      </c>
      <c r="H328" s="18">
        <v>0</v>
      </c>
      <c r="I328" s="17" t="s">
        <v>16</v>
      </c>
      <c r="J328" s="18" t="s">
        <v>17</v>
      </c>
      <c r="K328" s="19">
        <v>153</v>
      </c>
      <c r="L328" s="22">
        <v>659</v>
      </c>
      <c r="M328" s="12">
        <f t="shared" si="2"/>
        <v>100827</v>
      </c>
    </row>
    <row r="329" spans="1:13" ht="54.75" customHeight="1" x14ac:dyDescent="0.2">
      <c r="A329" s="15" t="s">
        <v>14</v>
      </c>
      <c r="B329" s="16">
        <v>631</v>
      </c>
      <c r="C329" s="17" t="s">
        <v>23</v>
      </c>
      <c r="D329" s="9" t="s">
        <v>507</v>
      </c>
      <c r="E329" s="26" t="s">
        <v>831</v>
      </c>
      <c r="F329" s="10" t="s">
        <v>508</v>
      </c>
      <c r="G329" s="9" t="s">
        <v>15</v>
      </c>
      <c r="H329" s="18">
        <v>0</v>
      </c>
      <c r="I329" s="17" t="s">
        <v>16</v>
      </c>
      <c r="J329" s="18" t="s">
        <v>17</v>
      </c>
      <c r="K329" s="19">
        <v>218</v>
      </c>
      <c r="L329" s="22">
        <v>718</v>
      </c>
      <c r="M329" s="12">
        <f t="shared" si="2"/>
        <v>156524</v>
      </c>
    </row>
    <row r="330" spans="1:13" ht="54.75" customHeight="1" x14ac:dyDescent="0.2">
      <c r="A330" s="15" t="s">
        <v>14</v>
      </c>
      <c r="B330" s="16">
        <v>631</v>
      </c>
      <c r="C330" s="17" t="s">
        <v>23</v>
      </c>
      <c r="D330" s="9" t="s">
        <v>509</v>
      </c>
      <c r="E330" s="26" t="s">
        <v>832</v>
      </c>
      <c r="F330" s="10" t="s">
        <v>510</v>
      </c>
      <c r="G330" s="9" t="s">
        <v>15</v>
      </c>
      <c r="H330" s="18">
        <v>0</v>
      </c>
      <c r="I330" s="17" t="s">
        <v>16</v>
      </c>
      <c r="J330" s="18" t="s">
        <v>17</v>
      </c>
      <c r="K330" s="19">
        <v>54</v>
      </c>
      <c r="L330" s="22">
        <v>2010</v>
      </c>
      <c r="M330" s="12">
        <f t="shared" si="2"/>
        <v>108540</v>
      </c>
    </row>
    <row r="331" spans="1:13" ht="54.75" customHeight="1" x14ac:dyDescent="0.2">
      <c r="A331" s="15" t="s">
        <v>14</v>
      </c>
      <c r="B331" s="16">
        <v>631</v>
      </c>
      <c r="C331" s="17" t="s">
        <v>23</v>
      </c>
      <c r="D331" s="9" t="s">
        <v>511</v>
      </c>
      <c r="E331" s="26" t="s">
        <v>833</v>
      </c>
      <c r="F331" s="10" t="s">
        <v>512</v>
      </c>
      <c r="G331" s="9" t="s">
        <v>15</v>
      </c>
      <c r="H331" s="18">
        <v>0</v>
      </c>
      <c r="I331" s="17" t="s">
        <v>16</v>
      </c>
      <c r="J331" s="18" t="s">
        <v>17</v>
      </c>
      <c r="K331" s="19">
        <v>36</v>
      </c>
      <c r="L331" s="22">
        <v>659</v>
      </c>
      <c r="M331" s="12">
        <f t="shared" si="2"/>
        <v>23724</v>
      </c>
    </row>
    <row r="332" spans="1:13" ht="54.75" customHeight="1" x14ac:dyDescent="0.2">
      <c r="A332" s="15" t="s">
        <v>14</v>
      </c>
      <c r="B332" s="16">
        <v>631</v>
      </c>
      <c r="C332" s="17" t="s">
        <v>23</v>
      </c>
      <c r="D332" s="9" t="s">
        <v>513</v>
      </c>
      <c r="E332" s="26" t="s">
        <v>834</v>
      </c>
      <c r="F332" s="10" t="s">
        <v>514</v>
      </c>
      <c r="G332" s="9" t="s">
        <v>15</v>
      </c>
      <c r="H332" s="18">
        <v>0</v>
      </c>
      <c r="I332" s="17" t="s">
        <v>16</v>
      </c>
      <c r="J332" s="18" t="s">
        <v>17</v>
      </c>
      <c r="K332" s="19">
        <v>34</v>
      </c>
      <c r="L332" s="22">
        <v>718</v>
      </c>
      <c r="M332" s="12">
        <f t="shared" si="2"/>
        <v>24412</v>
      </c>
    </row>
    <row r="333" spans="1:13" ht="54.75" customHeight="1" x14ac:dyDescent="0.2">
      <c r="A333" s="15" t="s">
        <v>14</v>
      </c>
      <c r="B333" s="16">
        <v>631</v>
      </c>
      <c r="C333" s="17" t="s">
        <v>23</v>
      </c>
      <c r="D333" s="9" t="s">
        <v>515</v>
      </c>
      <c r="E333" s="26" t="s">
        <v>835</v>
      </c>
      <c r="F333" s="10" t="s">
        <v>516</v>
      </c>
      <c r="G333" s="9" t="s">
        <v>15</v>
      </c>
      <c r="H333" s="18">
        <v>0</v>
      </c>
      <c r="I333" s="17" t="s">
        <v>16</v>
      </c>
      <c r="J333" s="18" t="s">
        <v>17</v>
      </c>
      <c r="K333" s="19">
        <v>25</v>
      </c>
      <c r="L333" s="22">
        <v>300</v>
      </c>
      <c r="M333" s="12">
        <f t="shared" si="2"/>
        <v>7500</v>
      </c>
    </row>
    <row r="334" spans="1:13" ht="54.75" customHeight="1" x14ac:dyDescent="0.2">
      <c r="A334" s="15" t="s">
        <v>14</v>
      </c>
      <c r="B334" s="16">
        <v>631</v>
      </c>
      <c r="C334" s="17" t="s">
        <v>23</v>
      </c>
      <c r="D334" s="9" t="s">
        <v>517</v>
      </c>
      <c r="E334" s="26" t="s">
        <v>836</v>
      </c>
      <c r="F334" s="10" t="s">
        <v>518</v>
      </c>
      <c r="G334" s="9" t="s">
        <v>15</v>
      </c>
      <c r="H334" s="18">
        <v>0</v>
      </c>
      <c r="I334" s="17" t="s">
        <v>16</v>
      </c>
      <c r="J334" s="18" t="s">
        <v>17</v>
      </c>
      <c r="K334" s="19">
        <v>546</v>
      </c>
      <c r="L334" s="22">
        <v>894</v>
      </c>
      <c r="M334" s="12">
        <f t="shared" si="2"/>
        <v>488124</v>
      </c>
    </row>
    <row r="335" spans="1:13" ht="54.75" customHeight="1" x14ac:dyDescent="0.2">
      <c r="A335" s="15" t="s">
        <v>14</v>
      </c>
      <c r="B335" s="16">
        <v>631</v>
      </c>
      <c r="C335" s="17" t="s">
        <v>23</v>
      </c>
      <c r="D335" s="9" t="s">
        <v>517</v>
      </c>
      <c r="E335" s="26" t="s">
        <v>837</v>
      </c>
      <c r="F335" s="10" t="s">
        <v>519</v>
      </c>
      <c r="G335" s="9" t="s">
        <v>15</v>
      </c>
      <c r="H335" s="18">
        <v>0</v>
      </c>
      <c r="I335" s="17" t="s">
        <v>16</v>
      </c>
      <c r="J335" s="18" t="s">
        <v>17</v>
      </c>
      <c r="K335" s="19">
        <v>361</v>
      </c>
      <c r="L335" s="22">
        <v>981</v>
      </c>
      <c r="M335" s="12">
        <f t="shared" si="2"/>
        <v>354141</v>
      </c>
    </row>
    <row r="336" spans="1:13" ht="54.75" customHeight="1" x14ac:dyDescent="0.2">
      <c r="A336" s="15" t="s">
        <v>14</v>
      </c>
      <c r="B336" s="16">
        <v>631</v>
      </c>
      <c r="C336" s="17" t="s">
        <v>23</v>
      </c>
      <c r="D336" s="9" t="s">
        <v>517</v>
      </c>
      <c r="E336" s="26" t="s">
        <v>838</v>
      </c>
      <c r="F336" s="10" t="s">
        <v>520</v>
      </c>
      <c r="G336" s="9" t="s">
        <v>15</v>
      </c>
      <c r="H336" s="18">
        <v>0</v>
      </c>
      <c r="I336" s="17" t="s">
        <v>16</v>
      </c>
      <c r="J336" s="18" t="s">
        <v>17</v>
      </c>
      <c r="K336" s="19">
        <v>354</v>
      </c>
      <c r="L336" s="22">
        <v>1950</v>
      </c>
      <c r="M336" s="12">
        <f t="shared" si="2"/>
        <v>690300</v>
      </c>
    </row>
    <row r="337" spans="1:13" ht="54.75" customHeight="1" x14ac:dyDescent="0.2">
      <c r="A337" s="15" t="s">
        <v>14</v>
      </c>
      <c r="B337" s="16">
        <v>631</v>
      </c>
      <c r="C337" s="17" t="s">
        <v>23</v>
      </c>
      <c r="D337" s="9" t="s">
        <v>517</v>
      </c>
      <c r="E337" s="26" t="s">
        <v>839</v>
      </c>
      <c r="F337" s="10" t="s">
        <v>521</v>
      </c>
      <c r="G337" s="9" t="s">
        <v>15</v>
      </c>
      <c r="H337" s="18">
        <v>0</v>
      </c>
      <c r="I337" s="17" t="s">
        <v>16</v>
      </c>
      <c r="J337" s="18" t="s">
        <v>17</v>
      </c>
      <c r="K337" s="19">
        <v>369</v>
      </c>
      <c r="L337" s="22">
        <v>1275</v>
      </c>
      <c r="M337" s="12">
        <f t="shared" si="2"/>
        <v>470475</v>
      </c>
    </row>
    <row r="338" spans="1:13" ht="54.75" customHeight="1" x14ac:dyDescent="0.2">
      <c r="A338" s="15" t="s">
        <v>14</v>
      </c>
      <c r="B338" s="16">
        <v>631</v>
      </c>
      <c r="C338" s="17" t="s">
        <v>23</v>
      </c>
      <c r="D338" s="9" t="s">
        <v>517</v>
      </c>
      <c r="E338" s="26" t="s">
        <v>840</v>
      </c>
      <c r="F338" s="10" t="s">
        <v>522</v>
      </c>
      <c r="G338" s="9" t="s">
        <v>15</v>
      </c>
      <c r="H338" s="18">
        <v>0</v>
      </c>
      <c r="I338" s="17" t="s">
        <v>16</v>
      </c>
      <c r="J338" s="18" t="s">
        <v>17</v>
      </c>
      <c r="K338" s="19">
        <v>406</v>
      </c>
      <c r="L338" s="22">
        <v>169</v>
      </c>
      <c r="M338" s="12">
        <f t="shared" si="2"/>
        <v>68614</v>
      </c>
    </row>
    <row r="339" spans="1:13" ht="54.75" customHeight="1" x14ac:dyDescent="0.2">
      <c r="A339" s="15" t="s">
        <v>14</v>
      </c>
      <c r="B339" s="16">
        <v>631</v>
      </c>
      <c r="C339" s="17" t="s">
        <v>23</v>
      </c>
      <c r="D339" s="9" t="s">
        <v>517</v>
      </c>
      <c r="E339" s="26" t="s">
        <v>841</v>
      </c>
      <c r="F339" s="10" t="s">
        <v>523</v>
      </c>
      <c r="G339" s="9" t="s">
        <v>15</v>
      </c>
      <c r="H339" s="18">
        <v>0</v>
      </c>
      <c r="I339" s="17" t="s">
        <v>16</v>
      </c>
      <c r="J339" s="18" t="s">
        <v>17</v>
      </c>
      <c r="K339" s="19">
        <v>240</v>
      </c>
      <c r="L339" s="22">
        <v>53</v>
      </c>
      <c r="M339" s="12">
        <f t="shared" si="2"/>
        <v>12720</v>
      </c>
    </row>
    <row r="340" spans="1:13" ht="54.75" customHeight="1" x14ac:dyDescent="0.2">
      <c r="A340" s="15" t="s">
        <v>14</v>
      </c>
      <c r="B340" s="16">
        <v>631</v>
      </c>
      <c r="C340" s="17" t="s">
        <v>23</v>
      </c>
      <c r="D340" s="9" t="s">
        <v>524</v>
      </c>
      <c r="E340" s="26" t="s">
        <v>842</v>
      </c>
      <c r="F340" s="10" t="s">
        <v>525</v>
      </c>
      <c r="G340" s="9" t="s">
        <v>15</v>
      </c>
      <c r="H340" s="18">
        <v>0</v>
      </c>
      <c r="I340" s="17" t="s">
        <v>16</v>
      </c>
      <c r="J340" s="18" t="s">
        <v>17</v>
      </c>
      <c r="K340" s="19">
        <v>235</v>
      </c>
      <c r="L340" s="22">
        <v>522</v>
      </c>
      <c r="M340" s="12">
        <f t="shared" si="2"/>
        <v>122670</v>
      </c>
    </row>
    <row r="341" spans="1:13" ht="54.75" customHeight="1" x14ac:dyDescent="0.2">
      <c r="A341" s="15" t="s">
        <v>14</v>
      </c>
      <c r="B341" s="16">
        <v>631</v>
      </c>
      <c r="C341" s="17" t="s">
        <v>23</v>
      </c>
      <c r="D341" s="9" t="s">
        <v>526</v>
      </c>
      <c r="E341" s="26" t="s">
        <v>843</v>
      </c>
      <c r="F341" s="10" t="s">
        <v>527</v>
      </c>
      <c r="G341" s="9" t="s">
        <v>15</v>
      </c>
      <c r="H341" s="18">
        <v>0</v>
      </c>
      <c r="I341" s="17" t="s">
        <v>16</v>
      </c>
      <c r="J341" s="18" t="s">
        <v>17</v>
      </c>
      <c r="K341" s="19">
        <v>120</v>
      </c>
      <c r="L341" s="22">
        <v>131</v>
      </c>
      <c r="M341" s="12">
        <f t="shared" si="2"/>
        <v>15720</v>
      </c>
    </row>
    <row r="342" spans="1:13" ht="54.75" customHeight="1" x14ac:dyDescent="0.2">
      <c r="A342" s="15" t="s">
        <v>14</v>
      </c>
      <c r="B342" s="16">
        <v>631</v>
      </c>
      <c r="C342" s="17" t="s">
        <v>23</v>
      </c>
      <c r="D342" s="9" t="s">
        <v>528</v>
      </c>
      <c r="E342" s="26" t="s">
        <v>844</v>
      </c>
      <c r="F342" s="10" t="s">
        <v>529</v>
      </c>
      <c r="G342" s="9" t="s">
        <v>15</v>
      </c>
      <c r="H342" s="18">
        <v>0</v>
      </c>
      <c r="I342" s="17" t="s">
        <v>16</v>
      </c>
      <c r="J342" s="18" t="s">
        <v>17</v>
      </c>
      <c r="K342" s="19">
        <v>7458</v>
      </c>
      <c r="L342" s="22">
        <v>28</v>
      </c>
      <c r="M342" s="12">
        <f t="shared" si="2"/>
        <v>208824</v>
      </c>
    </row>
    <row r="343" spans="1:13" ht="54.75" customHeight="1" x14ac:dyDescent="0.2">
      <c r="A343" s="15" t="s">
        <v>14</v>
      </c>
      <c r="B343" s="16">
        <v>631</v>
      </c>
      <c r="C343" s="17" t="s">
        <v>23</v>
      </c>
      <c r="D343" s="9" t="s">
        <v>528</v>
      </c>
      <c r="E343" s="26" t="s">
        <v>845</v>
      </c>
      <c r="F343" s="10" t="s">
        <v>530</v>
      </c>
      <c r="G343" s="9" t="s">
        <v>15</v>
      </c>
      <c r="H343" s="18">
        <v>0</v>
      </c>
      <c r="I343" s="17" t="s">
        <v>16</v>
      </c>
      <c r="J343" s="18" t="s">
        <v>17</v>
      </c>
      <c r="K343" s="19">
        <v>321</v>
      </c>
      <c r="L343" s="22">
        <v>60</v>
      </c>
      <c r="M343" s="12">
        <f t="shared" si="2"/>
        <v>19260</v>
      </c>
    </row>
    <row r="344" spans="1:13" ht="54.75" customHeight="1" x14ac:dyDescent="0.2">
      <c r="A344" s="15" t="s">
        <v>14</v>
      </c>
      <c r="B344" s="16">
        <v>631</v>
      </c>
      <c r="C344" s="17" t="s">
        <v>23</v>
      </c>
      <c r="D344" s="9" t="s">
        <v>531</v>
      </c>
      <c r="E344" s="26" t="s">
        <v>846</v>
      </c>
      <c r="F344" s="10" t="s">
        <v>532</v>
      </c>
      <c r="G344" s="9" t="s">
        <v>15</v>
      </c>
      <c r="H344" s="18">
        <v>0</v>
      </c>
      <c r="I344" s="17" t="s">
        <v>16</v>
      </c>
      <c r="J344" s="18" t="s">
        <v>17</v>
      </c>
      <c r="K344" s="19">
        <v>164</v>
      </c>
      <c r="L344" s="22">
        <v>7140</v>
      </c>
      <c r="M344" s="12">
        <f t="shared" si="2"/>
        <v>1170960</v>
      </c>
    </row>
    <row r="345" spans="1:13" ht="54.75" customHeight="1" x14ac:dyDescent="0.2">
      <c r="A345" s="15" t="s">
        <v>14</v>
      </c>
      <c r="B345" s="16">
        <v>631</v>
      </c>
      <c r="C345" s="17" t="s">
        <v>23</v>
      </c>
      <c r="D345" s="9" t="s">
        <v>533</v>
      </c>
      <c r="E345" s="26" t="s">
        <v>847</v>
      </c>
      <c r="F345" s="10" t="s">
        <v>534</v>
      </c>
      <c r="G345" s="9" t="s">
        <v>15</v>
      </c>
      <c r="H345" s="18">
        <v>0</v>
      </c>
      <c r="I345" s="17" t="s">
        <v>16</v>
      </c>
      <c r="J345" s="18" t="s">
        <v>17</v>
      </c>
      <c r="K345" s="19">
        <v>341</v>
      </c>
      <c r="L345" s="22">
        <v>205</v>
      </c>
      <c r="M345" s="12">
        <f t="shared" si="2"/>
        <v>69905</v>
      </c>
    </row>
    <row r="346" spans="1:13" ht="54.75" customHeight="1" x14ac:dyDescent="0.2">
      <c r="A346" s="15" t="s">
        <v>14</v>
      </c>
      <c r="B346" s="16">
        <v>631</v>
      </c>
      <c r="C346" s="17" t="s">
        <v>23</v>
      </c>
      <c r="D346" s="9" t="s">
        <v>535</v>
      </c>
      <c r="E346" s="26" t="s">
        <v>848</v>
      </c>
      <c r="F346" s="10" t="s">
        <v>536</v>
      </c>
      <c r="G346" s="9" t="s">
        <v>15</v>
      </c>
      <c r="H346" s="18">
        <v>0</v>
      </c>
      <c r="I346" s="17" t="s">
        <v>16</v>
      </c>
      <c r="J346" s="18" t="s">
        <v>17</v>
      </c>
      <c r="K346" s="19">
        <v>1</v>
      </c>
      <c r="L346" s="22">
        <v>14608</v>
      </c>
      <c r="M346" s="12">
        <f t="shared" si="2"/>
        <v>14608</v>
      </c>
    </row>
    <row r="347" spans="1:13" ht="54.75" customHeight="1" x14ac:dyDescent="0.2">
      <c r="A347" s="15" t="s">
        <v>14</v>
      </c>
      <c r="B347" s="16">
        <v>631</v>
      </c>
      <c r="C347" s="17" t="s">
        <v>23</v>
      </c>
      <c r="D347" s="9" t="s">
        <v>537</v>
      </c>
      <c r="E347" s="26" t="s">
        <v>849</v>
      </c>
      <c r="F347" s="10" t="s">
        <v>538</v>
      </c>
      <c r="G347" s="9" t="s">
        <v>15</v>
      </c>
      <c r="H347" s="18">
        <v>0</v>
      </c>
      <c r="I347" s="17" t="s">
        <v>16</v>
      </c>
      <c r="J347" s="18" t="s">
        <v>17</v>
      </c>
      <c r="K347" s="19">
        <v>276</v>
      </c>
      <c r="L347" s="22">
        <v>1067</v>
      </c>
      <c r="M347" s="12">
        <f t="shared" si="2"/>
        <v>294492</v>
      </c>
    </row>
    <row r="348" spans="1:13" ht="54.75" customHeight="1" x14ac:dyDescent="0.2">
      <c r="A348" s="15" t="s">
        <v>14</v>
      </c>
      <c r="B348" s="16">
        <v>631</v>
      </c>
      <c r="C348" s="17" t="s">
        <v>23</v>
      </c>
      <c r="D348" s="9" t="s">
        <v>539</v>
      </c>
      <c r="E348" s="26" t="s">
        <v>850</v>
      </c>
      <c r="F348" s="10" t="s">
        <v>540</v>
      </c>
      <c r="G348" s="9" t="s">
        <v>15</v>
      </c>
      <c r="H348" s="18">
        <v>0</v>
      </c>
      <c r="I348" s="17" t="s">
        <v>16</v>
      </c>
      <c r="J348" s="18" t="s">
        <v>17</v>
      </c>
      <c r="K348" s="19">
        <v>1</v>
      </c>
      <c r="L348" s="22">
        <v>13100</v>
      </c>
      <c r="M348" s="12">
        <f t="shared" si="2"/>
        <v>13100</v>
      </c>
    </row>
    <row r="349" spans="1:13" ht="54.75" customHeight="1" x14ac:dyDescent="0.2">
      <c r="A349" s="15" t="s">
        <v>14</v>
      </c>
      <c r="B349" s="16">
        <v>631</v>
      </c>
      <c r="C349" s="17" t="s">
        <v>23</v>
      </c>
      <c r="D349" s="9" t="s">
        <v>541</v>
      </c>
      <c r="E349" s="26" t="s">
        <v>851</v>
      </c>
      <c r="F349" s="10" t="s">
        <v>542</v>
      </c>
      <c r="G349" s="9" t="s">
        <v>15</v>
      </c>
      <c r="H349" s="18">
        <v>0</v>
      </c>
      <c r="I349" s="17" t="s">
        <v>16</v>
      </c>
      <c r="J349" s="18" t="s">
        <v>17</v>
      </c>
      <c r="K349" s="19">
        <v>3</v>
      </c>
      <c r="L349" s="22">
        <v>2300</v>
      </c>
      <c r="M349" s="12">
        <f t="shared" si="2"/>
        <v>6900</v>
      </c>
    </row>
    <row r="350" spans="1:13" ht="54.75" customHeight="1" x14ac:dyDescent="0.2">
      <c r="A350" s="15" t="s">
        <v>14</v>
      </c>
      <c r="B350" s="16">
        <v>631</v>
      </c>
      <c r="C350" s="17" t="s">
        <v>23</v>
      </c>
      <c r="D350" s="9" t="s">
        <v>541</v>
      </c>
      <c r="E350" s="26" t="s">
        <v>852</v>
      </c>
      <c r="F350" s="10" t="s">
        <v>543</v>
      </c>
      <c r="G350" s="9" t="s">
        <v>15</v>
      </c>
      <c r="H350" s="18">
        <v>0</v>
      </c>
      <c r="I350" s="17" t="s">
        <v>16</v>
      </c>
      <c r="J350" s="18" t="s">
        <v>17</v>
      </c>
      <c r="K350" s="19">
        <v>2</v>
      </c>
      <c r="L350" s="22">
        <v>1200</v>
      </c>
      <c r="M350" s="12">
        <f t="shared" si="2"/>
        <v>2400</v>
      </c>
    </row>
    <row r="351" spans="1:13" ht="54.75" customHeight="1" x14ac:dyDescent="0.2">
      <c r="A351" s="15" t="s">
        <v>14</v>
      </c>
      <c r="B351" s="16">
        <v>631</v>
      </c>
      <c r="C351" s="17" t="s">
        <v>23</v>
      </c>
      <c r="D351" s="9" t="s">
        <v>541</v>
      </c>
      <c r="E351" s="26" t="s">
        <v>853</v>
      </c>
      <c r="F351" s="10" t="s">
        <v>544</v>
      </c>
      <c r="G351" s="9" t="s">
        <v>15</v>
      </c>
      <c r="H351" s="18">
        <v>0</v>
      </c>
      <c r="I351" s="17" t="s">
        <v>16</v>
      </c>
      <c r="J351" s="18" t="s">
        <v>17</v>
      </c>
      <c r="K351" s="19">
        <v>2</v>
      </c>
      <c r="L351" s="22">
        <v>1406</v>
      </c>
      <c r="M351" s="12">
        <f t="shared" si="2"/>
        <v>2812</v>
      </c>
    </row>
    <row r="352" spans="1:13" ht="54.75" customHeight="1" x14ac:dyDescent="0.2">
      <c r="A352" s="15" t="s">
        <v>14</v>
      </c>
      <c r="B352" s="16">
        <v>631</v>
      </c>
      <c r="C352" s="17" t="s">
        <v>23</v>
      </c>
      <c r="D352" s="9" t="s">
        <v>541</v>
      </c>
      <c r="E352" s="26" t="s">
        <v>854</v>
      </c>
      <c r="F352" s="10" t="s">
        <v>545</v>
      </c>
      <c r="G352" s="9" t="s">
        <v>15</v>
      </c>
      <c r="H352" s="18">
        <v>0</v>
      </c>
      <c r="I352" s="17" t="s">
        <v>16</v>
      </c>
      <c r="J352" s="18" t="s">
        <v>17</v>
      </c>
      <c r="K352" s="19">
        <v>4</v>
      </c>
      <c r="L352" s="22">
        <v>1406</v>
      </c>
      <c r="M352" s="12">
        <f t="shared" si="2"/>
        <v>5624</v>
      </c>
    </row>
    <row r="353" spans="1:13" ht="54.75" customHeight="1" x14ac:dyDescent="0.2">
      <c r="A353" s="15" t="s">
        <v>14</v>
      </c>
      <c r="B353" s="16">
        <v>631</v>
      </c>
      <c r="C353" s="17" t="s">
        <v>23</v>
      </c>
      <c r="D353" s="9" t="s">
        <v>546</v>
      </c>
      <c r="E353" s="26" t="s">
        <v>855</v>
      </c>
      <c r="F353" s="10" t="s">
        <v>547</v>
      </c>
      <c r="G353" s="9" t="s">
        <v>15</v>
      </c>
      <c r="H353" s="18">
        <v>0</v>
      </c>
      <c r="I353" s="17" t="s">
        <v>16</v>
      </c>
      <c r="J353" s="18" t="s">
        <v>17</v>
      </c>
      <c r="K353" s="19">
        <v>22</v>
      </c>
      <c r="L353" s="22">
        <v>4800</v>
      </c>
      <c r="M353" s="12">
        <f t="shared" si="2"/>
        <v>105600</v>
      </c>
    </row>
    <row r="354" spans="1:13" ht="54.75" customHeight="1" x14ac:dyDescent="0.2">
      <c r="A354" s="15" t="s">
        <v>14</v>
      </c>
      <c r="B354" s="16">
        <v>631</v>
      </c>
      <c r="C354" s="17" t="s">
        <v>23</v>
      </c>
      <c r="D354" s="9" t="s">
        <v>548</v>
      </c>
      <c r="E354" s="26" t="s">
        <v>856</v>
      </c>
      <c r="F354" s="10" t="s">
        <v>549</v>
      </c>
      <c r="G354" s="9" t="s">
        <v>15</v>
      </c>
      <c r="H354" s="18">
        <v>0</v>
      </c>
      <c r="I354" s="17" t="s">
        <v>16</v>
      </c>
      <c r="J354" s="18" t="s">
        <v>17</v>
      </c>
      <c r="K354" s="19">
        <v>27</v>
      </c>
      <c r="L354" s="22">
        <v>2296</v>
      </c>
      <c r="M354" s="12">
        <f t="shared" si="2"/>
        <v>61992</v>
      </c>
    </row>
    <row r="355" spans="1:13" ht="54.75" customHeight="1" x14ac:dyDescent="0.2">
      <c r="A355" s="15" t="s">
        <v>14</v>
      </c>
      <c r="B355" s="16">
        <v>631</v>
      </c>
      <c r="C355" s="17" t="s">
        <v>23</v>
      </c>
      <c r="D355" s="9" t="s">
        <v>550</v>
      </c>
      <c r="E355" s="26" t="s">
        <v>857</v>
      </c>
      <c r="F355" s="10" t="s">
        <v>551</v>
      </c>
      <c r="G355" s="9" t="s">
        <v>15</v>
      </c>
      <c r="H355" s="18">
        <v>0</v>
      </c>
      <c r="I355" s="17" t="s">
        <v>16</v>
      </c>
      <c r="J355" s="18" t="s">
        <v>17</v>
      </c>
      <c r="K355" s="19">
        <v>23</v>
      </c>
      <c r="L355" s="22">
        <v>3757</v>
      </c>
      <c r="M355" s="12">
        <f t="shared" si="2"/>
        <v>86411</v>
      </c>
    </row>
    <row r="356" spans="1:13" ht="54.75" customHeight="1" x14ac:dyDescent="0.2">
      <c r="A356" s="15" t="s">
        <v>14</v>
      </c>
      <c r="B356" s="16">
        <v>631</v>
      </c>
      <c r="C356" s="17" t="s">
        <v>23</v>
      </c>
      <c r="D356" s="9" t="s">
        <v>552</v>
      </c>
      <c r="E356" s="26" t="s">
        <v>858</v>
      </c>
      <c r="F356" s="10" t="s">
        <v>553</v>
      </c>
      <c r="G356" s="9" t="s">
        <v>15</v>
      </c>
      <c r="H356" s="18">
        <v>0</v>
      </c>
      <c r="I356" s="17" t="s">
        <v>16</v>
      </c>
      <c r="J356" s="18" t="s">
        <v>17</v>
      </c>
      <c r="K356" s="19">
        <v>155</v>
      </c>
      <c r="L356" s="22">
        <v>630.22</v>
      </c>
      <c r="M356" s="12">
        <f t="shared" si="2"/>
        <v>97684.1</v>
      </c>
    </row>
    <row r="357" spans="1:13" ht="54.75" customHeight="1" x14ac:dyDescent="0.2">
      <c r="A357" s="15" t="s">
        <v>14</v>
      </c>
      <c r="B357" s="16">
        <v>631</v>
      </c>
      <c r="C357" s="17" t="s">
        <v>23</v>
      </c>
      <c r="D357" s="9" t="s">
        <v>554</v>
      </c>
      <c r="E357" s="26" t="s">
        <v>859</v>
      </c>
      <c r="F357" s="10" t="s">
        <v>555</v>
      </c>
      <c r="G357" s="9" t="s">
        <v>15</v>
      </c>
      <c r="H357" s="18">
        <v>0</v>
      </c>
      <c r="I357" s="17" t="s">
        <v>16</v>
      </c>
      <c r="J357" s="18" t="s">
        <v>17</v>
      </c>
      <c r="K357" s="19">
        <v>158</v>
      </c>
      <c r="L357" s="22">
        <v>1191.8900000000001</v>
      </c>
      <c r="M357" s="12">
        <f t="shared" si="2"/>
        <v>188318.62000000002</v>
      </c>
    </row>
    <row r="358" spans="1:13" ht="54.75" customHeight="1" x14ac:dyDescent="0.2">
      <c r="A358" s="15" t="s">
        <v>14</v>
      </c>
      <c r="B358" s="16">
        <v>631</v>
      </c>
      <c r="C358" s="17" t="s">
        <v>23</v>
      </c>
      <c r="D358" s="9" t="s">
        <v>556</v>
      </c>
      <c r="E358" s="26" t="s">
        <v>860</v>
      </c>
      <c r="F358" s="10" t="s">
        <v>557</v>
      </c>
      <c r="G358" s="9" t="s">
        <v>15</v>
      </c>
      <c r="H358" s="18">
        <v>0</v>
      </c>
      <c r="I358" s="17" t="s">
        <v>16</v>
      </c>
      <c r="J358" s="18" t="s">
        <v>17</v>
      </c>
      <c r="K358" s="19">
        <v>102</v>
      </c>
      <c r="L358" s="22">
        <v>1575</v>
      </c>
      <c r="M358" s="12">
        <f t="shared" si="2"/>
        <v>160650</v>
      </c>
    </row>
    <row r="359" spans="1:13" ht="54.75" customHeight="1" x14ac:dyDescent="0.2">
      <c r="A359" s="15" t="s">
        <v>14</v>
      </c>
      <c r="B359" s="16">
        <v>631</v>
      </c>
      <c r="C359" s="17" t="s">
        <v>23</v>
      </c>
      <c r="D359" s="9" t="s">
        <v>558</v>
      </c>
      <c r="E359" s="26" t="s">
        <v>861</v>
      </c>
      <c r="F359" s="10" t="s">
        <v>559</v>
      </c>
      <c r="G359" s="9" t="s">
        <v>15</v>
      </c>
      <c r="H359" s="18">
        <v>0</v>
      </c>
      <c r="I359" s="17" t="s">
        <v>16</v>
      </c>
      <c r="J359" s="18" t="s">
        <v>17</v>
      </c>
      <c r="K359" s="19">
        <v>98</v>
      </c>
      <c r="L359" s="22">
        <v>2542.9899999999998</v>
      </c>
      <c r="M359" s="12">
        <f t="shared" si="2"/>
        <v>249213.02</v>
      </c>
    </row>
    <row r="360" spans="1:13" ht="54.75" customHeight="1" x14ac:dyDescent="0.2">
      <c r="A360" s="15" t="s">
        <v>14</v>
      </c>
      <c r="B360" s="16">
        <v>631</v>
      </c>
      <c r="C360" s="17" t="s">
        <v>23</v>
      </c>
      <c r="D360" s="9" t="s">
        <v>560</v>
      </c>
      <c r="E360" s="26" t="s">
        <v>862</v>
      </c>
      <c r="F360" s="10" t="s">
        <v>561</v>
      </c>
      <c r="G360" s="9" t="s">
        <v>15</v>
      </c>
      <c r="H360" s="18">
        <v>0</v>
      </c>
      <c r="I360" s="17" t="s">
        <v>16</v>
      </c>
      <c r="J360" s="18" t="s">
        <v>17</v>
      </c>
      <c r="K360" s="19">
        <v>169</v>
      </c>
      <c r="L360" s="22">
        <v>1973</v>
      </c>
      <c r="M360" s="12">
        <f t="shared" si="2"/>
        <v>333437</v>
      </c>
    </row>
    <row r="361" spans="1:13" ht="54.75" customHeight="1" x14ac:dyDescent="0.2">
      <c r="A361" s="15" t="s">
        <v>14</v>
      </c>
      <c r="B361" s="16">
        <v>631</v>
      </c>
      <c r="C361" s="17" t="s">
        <v>23</v>
      </c>
      <c r="D361" s="9" t="s">
        <v>562</v>
      </c>
      <c r="E361" s="26" t="s">
        <v>863</v>
      </c>
      <c r="F361" s="10" t="s">
        <v>563</v>
      </c>
      <c r="G361" s="9" t="s">
        <v>15</v>
      </c>
      <c r="H361" s="18">
        <v>0</v>
      </c>
      <c r="I361" s="17" t="s">
        <v>16</v>
      </c>
      <c r="J361" s="18" t="s">
        <v>17</v>
      </c>
      <c r="K361" s="19">
        <v>79</v>
      </c>
      <c r="L361" s="22">
        <v>1973.58</v>
      </c>
      <c r="M361" s="12">
        <f t="shared" si="2"/>
        <v>155912.82</v>
      </c>
    </row>
    <row r="362" spans="1:13" ht="54.75" customHeight="1" x14ac:dyDescent="0.2">
      <c r="A362" s="15" t="s">
        <v>14</v>
      </c>
      <c r="B362" s="16">
        <v>631</v>
      </c>
      <c r="C362" s="17" t="s">
        <v>23</v>
      </c>
      <c r="D362" s="9" t="s">
        <v>564</v>
      </c>
      <c r="E362" s="26" t="s">
        <v>864</v>
      </c>
      <c r="F362" s="10" t="s">
        <v>565</v>
      </c>
      <c r="G362" s="9" t="s">
        <v>15</v>
      </c>
      <c r="H362" s="18">
        <v>0</v>
      </c>
      <c r="I362" s="17" t="s">
        <v>16</v>
      </c>
      <c r="J362" s="18" t="s">
        <v>17</v>
      </c>
      <c r="K362" s="19">
        <v>90</v>
      </c>
      <c r="L362" s="22">
        <v>2548.5100000000002</v>
      </c>
      <c r="M362" s="12">
        <f t="shared" si="2"/>
        <v>229365.90000000002</v>
      </c>
    </row>
    <row r="363" spans="1:13" ht="54.75" customHeight="1" x14ac:dyDescent="0.2">
      <c r="A363" s="15" t="s">
        <v>14</v>
      </c>
      <c r="B363" s="16">
        <v>631</v>
      </c>
      <c r="C363" s="17" t="s">
        <v>23</v>
      </c>
      <c r="D363" s="9" t="s">
        <v>566</v>
      </c>
      <c r="E363" s="26" t="s">
        <v>865</v>
      </c>
      <c r="F363" s="10" t="s">
        <v>567</v>
      </c>
      <c r="G363" s="9" t="s">
        <v>15</v>
      </c>
      <c r="H363" s="18">
        <v>0</v>
      </c>
      <c r="I363" s="17" t="s">
        <v>16</v>
      </c>
      <c r="J363" s="18" t="s">
        <v>17</v>
      </c>
      <c r="K363" s="19">
        <v>36</v>
      </c>
      <c r="L363" s="22">
        <v>3949.37</v>
      </c>
      <c r="M363" s="12">
        <f t="shared" si="2"/>
        <v>142177.32</v>
      </c>
    </row>
    <row r="364" spans="1:13" ht="54.75" customHeight="1" x14ac:dyDescent="0.2">
      <c r="A364" s="15" t="s">
        <v>14</v>
      </c>
      <c r="B364" s="16">
        <v>631</v>
      </c>
      <c r="C364" s="17" t="s">
        <v>23</v>
      </c>
      <c r="D364" s="9" t="s">
        <v>568</v>
      </c>
      <c r="E364" s="26" t="s">
        <v>866</v>
      </c>
      <c r="F364" s="10" t="s">
        <v>569</v>
      </c>
      <c r="G364" s="9" t="s">
        <v>15</v>
      </c>
      <c r="H364" s="18">
        <v>0</v>
      </c>
      <c r="I364" s="17" t="s">
        <v>16</v>
      </c>
      <c r="J364" s="18" t="s">
        <v>17</v>
      </c>
      <c r="K364" s="19">
        <v>140</v>
      </c>
      <c r="L364" s="22">
        <v>1958.1</v>
      </c>
      <c r="M364" s="12">
        <f t="shared" si="2"/>
        <v>274134</v>
      </c>
    </row>
    <row r="365" spans="1:13" ht="54.75" customHeight="1" x14ac:dyDescent="0.2">
      <c r="A365" s="15" t="s">
        <v>14</v>
      </c>
      <c r="B365" s="16">
        <v>631</v>
      </c>
      <c r="C365" s="17" t="s">
        <v>23</v>
      </c>
      <c r="D365" s="9" t="s">
        <v>570</v>
      </c>
      <c r="E365" s="26" t="s">
        <v>867</v>
      </c>
      <c r="F365" s="10" t="s">
        <v>571</v>
      </c>
      <c r="G365" s="9" t="s">
        <v>15</v>
      </c>
      <c r="H365" s="18">
        <v>0</v>
      </c>
      <c r="I365" s="17" t="s">
        <v>16</v>
      </c>
      <c r="J365" s="18" t="s">
        <v>17</v>
      </c>
      <c r="K365" s="19">
        <v>5</v>
      </c>
      <c r="L365" s="22">
        <v>469</v>
      </c>
      <c r="M365" s="12">
        <f t="shared" si="2"/>
        <v>2345</v>
      </c>
    </row>
    <row r="366" spans="1:13" ht="54.75" customHeight="1" x14ac:dyDescent="0.2">
      <c r="A366" s="15" t="s">
        <v>14</v>
      </c>
      <c r="B366" s="16">
        <v>631</v>
      </c>
      <c r="C366" s="17" t="s">
        <v>23</v>
      </c>
      <c r="D366" s="9" t="s">
        <v>570</v>
      </c>
      <c r="E366" s="26" t="s">
        <v>868</v>
      </c>
      <c r="F366" s="10" t="s">
        <v>572</v>
      </c>
      <c r="G366" s="9" t="s">
        <v>15</v>
      </c>
      <c r="H366" s="18">
        <v>0</v>
      </c>
      <c r="I366" s="17" t="s">
        <v>16</v>
      </c>
      <c r="J366" s="18" t="s">
        <v>17</v>
      </c>
      <c r="K366" s="19">
        <v>10</v>
      </c>
      <c r="L366" s="22">
        <v>469</v>
      </c>
      <c r="M366" s="12">
        <f t="shared" si="2"/>
        <v>4690</v>
      </c>
    </row>
    <row r="367" spans="1:13" ht="54.75" customHeight="1" x14ac:dyDescent="0.2">
      <c r="A367" s="15" t="s">
        <v>14</v>
      </c>
      <c r="B367" s="16">
        <v>631</v>
      </c>
      <c r="C367" s="17" t="s">
        <v>23</v>
      </c>
      <c r="D367" s="9" t="s">
        <v>573</v>
      </c>
      <c r="E367" s="26" t="s">
        <v>869</v>
      </c>
      <c r="F367" s="10" t="s">
        <v>574</v>
      </c>
      <c r="G367" s="9" t="s">
        <v>15</v>
      </c>
      <c r="H367" s="18">
        <v>0</v>
      </c>
      <c r="I367" s="17" t="s">
        <v>16</v>
      </c>
      <c r="J367" s="18" t="s">
        <v>17</v>
      </c>
      <c r="K367" s="19">
        <v>6</v>
      </c>
      <c r="L367" s="22">
        <v>200</v>
      </c>
      <c r="M367" s="12">
        <f t="shared" si="2"/>
        <v>1200</v>
      </c>
    </row>
    <row r="368" spans="1:13" ht="54.75" customHeight="1" x14ac:dyDescent="0.2">
      <c r="A368" s="15" t="s">
        <v>14</v>
      </c>
      <c r="B368" s="16">
        <v>631</v>
      </c>
      <c r="C368" s="17" t="s">
        <v>23</v>
      </c>
      <c r="D368" s="9" t="s">
        <v>575</v>
      </c>
      <c r="E368" s="26" t="s">
        <v>870</v>
      </c>
      <c r="F368" s="10" t="s">
        <v>576</v>
      </c>
      <c r="G368" s="9" t="s">
        <v>15</v>
      </c>
      <c r="H368" s="18">
        <v>0</v>
      </c>
      <c r="I368" s="17" t="s">
        <v>16</v>
      </c>
      <c r="J368" s="18" t="s">
        <v>17</v>
      </c>
      <c r="K368" s="19">
        <v>4</v>
      </c>
      <c r="L368" s="22">
        <v>140</v>
      </c>
      <c r="M368" s="12">
        <f t="shared" si="2"/>
        <v>560</v>
      </c>
    </row>
    <row r="369" spans="1:13" ht="54.75" customHeight="1" x14ac:dyDescent="0.2">
      <c r="A369" s="15" t="s">
        <v>14</v>
      </c>
      <c r="B369" s="16">
        <v>631</v>
      </c>
      <c r="C369" s="17" t="s">
        <v>23</v>
      </c>
      <c r="D369" s="9" t="s">
        <v>577</v>
      </c>
      <c r="E369" s="26" t="s">
        <v>871</v>
      </c>
      <c r="F369" s="10" t="s">
        <v>578</v>
      </c>
      <c r="G369" s="9" t="s">
        <v>15</v>
      </c>
      <c r="H369" s="18">
        <v>0</v>
      </c>
      <c r="I369" s="17" t="s">
        <v>16</v>
      </c>
      <c r="J369" s="18" t="s">
        <v>17</v>
      </c>
      <c r="K369" s="19">
        <v>10</v>
      </c>
      <c r="L369" s="22">
        <v>7140</v>
      </c>
      <c r="M369" s="12">
        <f t="shared" si="2"/>
        <v>71400</v>
      </c>
    </row>
    <row r="370" spans="1:13" ht="54.75" customHeight="1" x14ac:dyDescent="0.2">
      <c r="A370" s="15" t="s">
        <v>14</v>
      </c>
      <c r="B370" s="16">
        <v>631</v>
      </c>
      <c r="C370" s="17" t="s">
        <v>23</v>
      </c>
      <c r="D370" s="9" t="s">
        <v>579</v>
      </c>
      <c r="E370" s="26" t="s">
        <v>872</v>
      </c>
      <c r="F370" s="10" t="s">
        <v>580</v>
      </c>
      <c r="G370" s="9" t="s">
        <v>15</v>
      </c>
      <c r="H370" s="18">
        <v>0</v>
      </c>
      <c r="I370" s="17" t="s">
        <v>16</v>
      </c>
      <c r="J370" s="18" t="s">
        <v>17</v>
      </c>
      <c r="K370" s="19">
        <v>398</v>
      </c>
      <c r="L370" s="22">
        <v>206</v>
      </c>
      <c r="M370" s="12">
        <f t="shared" si="2"/>
        <v>81988</v>
      </c>
    </row>
    <row r="371" spans="1:13" ht="54.75" customHeight="1" x14ac:dyDescent="0.2">
      <c r="A371" s="15" t="s">
        <v>14</v>
      </c>
      <c r="B371" s="16">
        <v>631</v>
      </c>
      <c r="C371" s="17" t="s">
        <v>23</v>
      </c>
      <c r="D371" s="9" t="s">
        <v>581</v>
      </c>
      <c r="E371" s="26" t="s">
        <v>873</v>
      </c>
      <c r="F371" s="10" t="s">
        <v>582</v>
      </c>
      <c r="G371" s="9" t="s">
        <v>15</v>
      </c>
      <c r="H371" s="18">
        <v>0</v>
      </c>
      <c r="I371" s="17" t="s">
        <v>16</v>
      </c>
      <c r="J371" s="18" t="s">
        <v>17</v>
      </c>
      <c r="K371" s="19">
        <v>43</v>
      </c>
      <c r="L371" s="22">
        <v>1556</v>
      </c>
      <c r="M371" s="12">
        <f t="shared" si="2"/>
        <v>66908</v>
      </c>
    </row>
    <row r="372" spans="1:13" ht="54.75" customHeight="1" x14ac:dyDescent="0.2">
      <c r="A372" s="15" t="s">
        <v>14</v>
      </c>
      <c r="B372" s="16">
        <v>631</v>
      </c>
      <c r="C372" s="17" t="s">
        <v>23</v>
      </c>
      <c r="D372" s="9" t="s">
        <v>581</v>
      </c>
      <c r="E372" s="26" t="s">
        <v>874</v>
      </c>
      <c r="F372" s="10" t="s">
        <v>583</v>
      </c>
      <c r="G372" s="9" t="s">
        <v>15</v>
      </c>
      <c r="H372" s="18">
        <v>0</v>
      </c>
      <c r="I372" s="17" t="s">
        <v>16</v>
      </c>
      <c r="J372" s="18" t="s">
        <v>17</v>
      </c>
      <c r="K372" s="19">
        <v>54</v>
      </c>
      <c r="L372" s="22">
        <v>1480</v>
      </c>
      <c r="M372" s="12">
        <f t="shared" si="2"/>
        <v>79920</v>
      </c>
    </row>
    <row r="373" spans="1:13" ht="54.75" customHeight="1" x14ac:dyDescent="0.2">
      <c r="A373" s="15" t="s">
        <v>14</v>
      </c>
      <c r="B373" s="16">
        <v>631</v>
      </c>
      <c r="C373" s="17" t="s">
        <v>23</v>
      </c>
      <c r="D373" s="9" t="s">
        <v>584</v>
      </c>
      <c r="E373" s="26" t="s">
        <v>875</v>
      </c>
      <c r="F373" s="10" t="s">
        <v>585</v>
      </c>
      <c r="G373" s="9" t="s">
        <v>15</v>
      </c>
      <c r="H373" s="18">
        <v>0</v>
      </c>
      <c r="I373" s="17" t="s">
        <v>16</v>
      </c>
      <c r="J373" s="18" t="s">
        <v>17</v>
      </c>
      <c r="K373" s="19">
        <v>267</v>
      </c>
      <c r="L373" s="22">
        <v>589</v>
      </c>
      <c r="M373" s="12">
        <f t="shared" si="2"/>
        <v>157263</v>
      </c>
    </row>
    <row r="374" spans="1:13" ht="54.75" customHeight="1" x14ac:dyDescent="0.2">
      <c r="A374" s="15" t="s">
        <v>14</v>
      </c>
      <c r="B374" s="16">
        <v>631</v>
      </c>
      <c r="C374" s="17" t="s">
        <v>23</v>
      </c>
      <c r="D374" s="9" t="s">
        <v>586</v>
      </c>
      <c r="E374" s="26" t="s">
        <v>876</v>
      </c>
      <c r="F374" s="10" t="s">
        <v>587</v>
      </c>
      <c r="G374" s="9" t="s">
        <v>15</v>
      </c>
      <c r="H374" s="18">
        <v>0</v>
      </c>
      <c r="I374" s="17" t="s">
        <v>16</v>
      </c>
      <c r="J374" s="18" t="s">
        <v>17</v>
      </c>
      <c r="K374" s="19">
        <v>31</v>
      </c>
      <c r="L374" s="22">
        <v>10348</v>
      </c>
      <c r="M374" s="12">
        <f t="shared" si="2"/>
        <v>320788</v>
      </c>
    </row>
    <row r="375" spans="1:13" ht="54.75" customHeight="1" x14ac:dyDescent="0.2">
      <c r="A375" s="15" t="s">
        <v>14</v>
      </c>
      <c r="B375" s="16">
        <v>631</v>
      </c>
      <c r="C375" s="17" t="s">
        <v>23</v>
      </c>
      <c r="D375" s="9" t="s">
        <v>588</v>
      </c>
      <c r="E375" s="26" t="s">
        <v>877</v>
      </c>
      <c r="F375" s="10" t="s">
        <v>589</v>
      </c>
      <c r="G375" s="9" t="s">
        <v>15</v>
      </c>
      <c r="H375" s="18">
        <v>0</v>
      </c>
      <c r="I375" s="17" t="s">
        <v>16</v>
      </c>
      <c r="J375" s="18" t="s">
        <v>17</v>
      </c>
      <c r="K375" s="19">
        <v>4</v>
      </c>
      <c r="L375" s="22">
        <v>1274</v>
      </c>
      <c r="M375" s="12">
        <f t="shared" si="2"/>
        <v>5096</v>
      </c>
    </row>
    <row r="376" spans="1:13" ht="54.75" customHeight="1" x14ac:dyDescent="0.2">
      <c r="A376" s="15" t="s">
        <v>14</v>
      </c>
      <c r="B376" s="16">
        <v>631</v>
      </c>
      <c r="C376" s="17" t="s">
        <v>23</v>
      </c>
      <c r="D376" s="9" t="s">
        <v>590</v>
      </c>
      <c r="E376" s="26" t="s">
        <v>878</v>
      </c>
      <c r="F376" s="10" t="s">
        <v>591</v>
      </c>
      <c r="G376" s="9" t="s">
        <v>15</v>
      </c>
      <c r="H376" s="18">
        <v>0</v>
      </c>
      <c r="I376" s="17" t="s">
        <v>16</v>
      </c>
      <c r="J376" s="18" t="s">
        <v>17</v>
      </c>
      <c r="K376" s="19">
        <v>6</v>
      </c>
      <c r="L376" s="22">
        <v>1823</v>
      </c>
      <c r="M376" s="12">
        <f t="shared" si="2"/>
        <v>10938</v>
      </c>
    </row>
    <row r="377" spans="1:13" ht="54.75" customHeight="1" x14ac:dyDescent="0.2">
      <c r="A377" s="15" t="s">
        <v>14</v>
      </c>
      <c r="B377" s="16">
        <v>631</v>
      </c>
      <c r="C377" s="17" t="s">
        <v>23</v>
      </c>
      <c r="D377" s="9" t="s">
        <v>592</v>
      </c>
      <c r="E377" s="26" t="s">
        <v>879</v>
      </c>
      <c r="F377" s="10" t="s">
        <v>593</v>
      </c>
      <c r="G377" s="9" t="s">
        <v>15</v>
      </c>
      <c r="H377" s="18">
        <v>0</v>
      </c>
      <c r="I377" s="17" t="s">
        <v>16</v>
      </c>
      <c r="J377" s="18" t="s">
        <v>17</v>
      </c>
      <c r="K377" s="19">
        <v>6</v>
      </c>
      <c r="L377" s="22">
        <v>484</v>
      </c>
      <c r="M377" s="12">
        <f t="shared" si="2"/>
        <v>2904</v>
      </c>
    </row>
    <row r="378" spans="1:13" ht="54.75" customHeight="1" x14ac:dyDescent="0.2">
      <c r="A378" s="15" t="s">
        <v>14</v>
      </c>
      <c r="B378" s="16">
        <v>631</v>
      </c>
      <c r="C378" s="17" t="s">
        <v>23</v>
      </c>
      <c r="D378" s="9" t="s">
        <v>594</v>
      </c>
      <c r="E378" s="26" t="s">
        <v>880</v>
      </c>
      <c r="F378" s="10" t="s">
        <v>595</v>
      </c>
      <c r="G378" s="9" t="s">
        <v>15</v>
      </c>
      <c r="H378" s="18">
        <v>0</v>
      </c>
      <c r="I378" s="17" t="s">
        <v>16</v>
      </c>
      <c r="J378" s="18" t="s">
        <v>17</v>
      </c>
      <c r="K378" s="19">
        <v>6</v>
      </c>
      <c r="L378" s="22">
        <v>150</v>
      </c>
      <c r="M378" s="12">
        <f t="shared" si="2"/>
        <v>900</v>
      </c>
    </row>
    <row r="379" spans="1:13" ht="54.75" customHeight="1" x14ac:dyDescent="0.2">
      <c r="A379" s="15" t="s">
        <v>14</v>
      </c>
      <c r="B379" s="16">
        <v>631</v>
      </c>
      <c r="C379" s="17" t="s">
        <v>23</v>
      </c>
      <c r="D379" s="9" t="s">
        <v>596</v>
      </c>
      <c r="E379" s="26" t="s">
        <v>881</v>
      </c>
      <c r="F379" s="10" t="s">
        <v>597</v>
      </c>
      <c r="G379" s="9" t="s">
        <v>15</v>
      </c>
      <c r="H379" s="18">
        <v>0</v>
      </c>
      <c r="I379" s="17" t="s">
        <v>16</v>
      </c>
      <c r="J379" s="18" t="s">
        <v>17</v>
      </c>
      <c r="K379" s="19">
        <v>61</v>
      </c>
      <c r="L379" s="22">
        <v>540</v>
      </c>
      <c r="M379" s="12">
        <f t="shared" si="2"/>
        <v>32940</v>
      </c>
    </row>
    <row r="380" spans="1:13" ht="54.75" customHeight="1" x14ac:dyDescent="0.2">
      <c r="A380" s="15" t="s">
        <v>14</v>
      </c>
      <c r="B380" s="16">
        <v>631</v>
      </c>
      <c r="C380" s="17" t="s">
        <v>23</v>
      </c>
      <c r="D380" s="9" t="s">
        <v>598</v>
      </c>
      <c r="E380" s="26" t="s">
        <v>882</v>
      </c>
      <c r="F380" s="10" t="s">
        <v>599</v>
      </c>
      <c r="G380" s="9" t="s">
        <v>15</v>
      </c>
      <c r="H380" s="18">
        <v>0</v>
      </c>
      <c r="I380" s="17" t="s">
        <v>16</v>
      </c>
      <c r="J380" s="18" t="s">
        <v>17</v>
      </c>
      <c r="K380" s="19">
        <v>99</v>
      </c>
      <c r="L380" s="22">
        <v>392</v>
      </c>
      <c r="M380" s="12">
        <f t="shared" si="2"/>
        <v>38808</v>
      </c>
    </row>
    <row r="381" spans="1:13" ht="54.75" customHeight="1" x14ac:dyDescent="0.2">
      <c r="A381" s="15" t="s">
        <v>14</v>
      </c>
      <c r="B381" s="16">
        <v>631</v>
      </c>
      <c r="C381" s="17" t="s">
        <v>23</v>
      </c>
      <c r="D381" s="9" t="s">
        <v>600</v>
      </c>
      <c r="E381" s="26" t="s">
        <v>883</v>
      </c>
      <c r="F381" s="10" t="s">
        <v>601</v>
      </c>
      <c r="G381" s="9" t="s">
        <v>15</v>
      </c>
      <c r="H381" s="18">
        <v>0</v>
      </c>
      <c r="I381" s="17" t="s">
        <v>16</v>
      </c>
      <c r="J381" s="18" t="s">
        <v>17</v>
      </c>
      <c r="K381" s="19">
        <v>92</v>
      </c>
      <c r="L381" s="22">
        <v>2300</v>
      </c>
      <c r="M381" s="12">
        <f t="shared" si="2"/>
        <v>211600</v>
      </c>
    </row>
    <row r="382" spans="1:13" ht="54.75" customHeight="1" x14ac:dyDescent="0.2">
      <c r="A382" s="15" t="s">
        <v>14</v>
      </c>
      <c r="B382" s="16">
        <v>631</v>
      </c>
      <c r="C382" s="17" t="s">
        <v>23</v>
      </c>
      <c r="D382" s="9" t="s">
        <v>602</v>
      </c>
      <c r="E382" s="26" t="s">
        <v>884</v>
      </c>
      <c r="F382" s="10" t="s">
        <v>603</v>
      </c>
      <c r="G382" s="9" t="s">
        <v>15</v>
      </c>
      <c r="H382" s="18">
        <v>0</v>
      </c>
      <c r="I382" s="17" t="s">
        <v>16</v>
      </c>
      <c r="J382" s="18" t="s">
        <v>17</v>
      </c>
      <c r="K382" s="19">
        <v>107</v>
      </c>
      <c r="L382" s="22">
        <v>824</v>
      </c>
      <c r="M382" s="12">
        <f t="shared" si="2"/>
        <v>88168</v>
      </c>
    </row>
    <row r="383" spans="1:13" ht="54.75" customHeight="1" x14ac:dyDescent="0.2">
      <c r="A383" s="15" t="s">
        <v>14</v>
      </c>
      <c r="B383" s="16">
        <v>631</v>
      </c>
      <c r="C383" s="17" t="s">
        <v>23</v>
      </c>
      <c r="D383" s="9" t="s">
        <v>602</v>
      </c>
      <c r="E383" s="26" t="s">
        <v>885</v>
      </c>
      <c r="F383" s="10" t="s">
        <v>604</v>
      </c>
      <c r="G383" s="9" t="s">
        <v>15</v>
      </c>
      <c r="H383" s="18">
        <v>0</v>
      </c>
      <c r="I383" s="17" t="s">
        <v>16</v>
      </c>
      <c r="J383" s="18" t="s">
        <v>17</v>
      </c>
      <c r="K383" s="19">
        <v>249</v>
      </c>
      <c r="L383" s="22">
        <v>1809</v>
      </c>
      <c r="M383" s="12">
        <f t="shared" si="2"/>
        <v>450441</v>
      </c>
    </row>
    <row r="384" spans="1:13" ht="54.75" customHeight="1" x14ac:dyDescent="0.2">
      <c r="A384" s="15" t="s">
        <v>14</v>
      </c>
      <c r="B384" s="16">
        <v>631</v>
      </c>
      <c r="C384" s="17" t="s">
        <v>23</v>
      </c>
      <c r="D384" s="9" t="s">
        <v>605</v>
      </c>
      <c r="E384" s="26" t="s">
        <v>886</v>
      </c>
      <c r="F384" s="10" t="s">
        <v>606</v>
      </c>
      <c r="G384" s="9" t="s">
        <v>15</v>
      </c>
      <c r="H384" s="18">
        <v>0</v>
      </c>
      <c r="I384" s="17" t="s">
        <v>16</v>
      </c>
      <c r="J384" s="18" t="s">
        <v>17</v>
      </c>
      <c r="K384" s="19">
        <v>91</v>
      </c>
      <c r="L384" s="22">
        <v>280</v>
      </c>
      <c r="M384" s="12">
        <f t="shared" si="2"/>
        <v>25480</v>
      </c>
    </row>
    <row r="385" spans="1:13" ht="54.75" customHeight="1" x14ac:dyDescent="0.2">
      <c r="A385" s="15" t="s">
        <v>14</v>
      </c>
      <c r="B385" s="16">
        <v>631</v>
      </c>
      <c r="C385" s="17" t="s">
        <v>23</v>
      </c>
      <c r="D385" s="9" t="s">
        <v>607</v>
      </c>
      <c r="E385" s="26" t="s">
        <v>887</v>
      </c>
      <c r="F385" s="10" t="s">
        <v>608</v>
      </c>
      <c r="G385" s="9" t="s">
        <v>15</v>
      </c>
      <c r="H385" s="18">
        <v>0</v>
      </c>
      <c r="I385" s="17" t="s">
        <v>16</v>
      </c>
      <c r="J385" s="18" t="s">
        <v>17</v>
      </c>
      <c r="K385" s="19">
        <v>45</v>
      </c>
      <c r="L385" s="22">
        <v>2586</v>
      </c>
      <c r="M385" s="12">
        <f t="shared" si="2"/>
        <v>116370</v>
      </c>
    </row>
    <row r="386" spans="1:13" ht="54.75" customHeight="1" x14ac:dyDescent="0.2">
      <c r="A386" s="15" t="s">
        <v>14</v>
      </c>
      <c r="B386" s="16">
        <v>631</v>
      </c>
      <c r="C386" s="17" t="s">
        <v>23</v>
      </c>
      <c r="D386" s="9" t="s">
        <v>609</v>
      </c>
      <c r="E386" s="26" t="s">
        <v>888</v>
      </c>
      <c r="F386" s="10" t="s">
        <v>610</v>
      </c>
      <c r="G386" s="9" t="s">
        <v>15</v>
      </c>
      <c r="H386" s="18">
        <v>0</v>
      </c>
      <c r="I386" s="17" t="s">
        <v>16</v>
      </c>
      <c r="J386" s="18" t="s">
        <v>17</v>
      </c>
      <c r="K386" s="19">
        <v>15</v>
      </c>
      <c r="L386" s="22">
        <v>1500</v>
      </c>
      <c r="M386" s="12">
        <f t="shared" si="2"/>
        <v>22500</v>
      </c>
    </row>
    <row r="387" spans="1:13" ht="54.75" customHeight="1" x14ac:dyDescent="0.2">
      <c r="A387" s="15" t="s">
        <v>14</v>
      </c>
      <c r="B387" s="16">
        <v>631</v>
      </c>
      <c r="C387" s="17" t="s">
        <v>23</v>
      </c>
      <c r="D387" s="9" t="s">
        <v>611</v>
      </c>
      <c r="E387" s="26" t="s">
        <v>889</v>
      </c>
      <c r="F387" s="10" t="s">
        <v>612</v>
      </c>
      <c r="G387" s="9" t="s">
        <v>15</v>
      </c>
      <c r="H387" s="18">
        <v>0</v>
      </c>
      <c r="I387" s="17" t="s">
        <v>16</v>
      </c>
      <c r="J387" s="18" t="s">
        <v>17</v>
      </c>
      <c r="K387" s="19">
        <v>186</v>
      </c>
      <c r="L387" s="22">
        <v>1887</v>
      </c>
      <c r="M387" s="12">
        <f t="shared" si="2"/>
        <v>350982</v>
      </c>
    </row>
    <row r="388" spans="1:13" ht="54.75" customHeight="1" x14ac:dyDescent="0.2">
      <c r="A388" s="15" t="s">
        <v>14</v>
      </c>
      <c r="B388" s="16">
        <v>631</v>
      </c>
      <c r="C388" s="17" t="s">
        <v>23</v>
      </c>
      <c r="D388" s="9" t="s">
        <v>611</v>
      </c>
      <c r="E388" s="26" t="s">
        <v>890</v>
      </c>
      <c r="F388" s="10" t="s">
        <v>613</v>
      </c>
      <c r="G388" s="9" t="s">
        <v>15</v>
      </c>
      <c r="H388" s="18">
        <v>0</v>
      </c>
      <c r="I388" s="17" t="s">
        <v>16</v>
      </c>
      <c r="J388" s="18" t="s">
        <v>17</v>
      </c>
      <c r="K388" s="19">
        <v>1138</v>
      </c>
      <c r="L388" s="22">
        <v>1860</v>
      </c>
      <c r="M388" s="12">
        <f t="shared" si="2"/>
        <v>2116680</v>
      </c>
    </row>
    <row r="389" spans="1:13" ht="54.75" customHeight="1" x14ac:dyDescent="0.2">
      <c r="A389" s="15" t="s">
        <v>14</v>
      </c>
      <c r="B389" s="16">
        <v>631</v>
      </c>
      <c r="C389" s="17" t="s">
        <v>23</v>
      </c>
      <c r="D389" s="9" t="s">
        <v>614</v>
      </c>
      <c r="E389" s="26" t="s">
        <v>891</v>
      </c>
      <c r="F389" s="10" t="s">
        <v>615</v>
      </c>
      <c r="G389" s="9" t="s">
        <v>15</v>
      </c>
      <c r="H389" s="18">
        <v>0</v>
      </c>
      <c r="I389" s="17" t="s">
        <v>16</v>
      </c>
      <c r="J389" s="18" t="s">
        <v>17</v>
      </c>
      <c r="K389" s="19">
        <v>78</v>
      </c>
      <c r="L389" s="22">
        <v>1800</v>
      </c>
      <c r="M389" s="12">
        <f t="shared" si="2"/>
        <v>140400</v>
      </c>
    </row>
    <row r="390" spans="1:13" ht="54.75" customHeight="1" x14ac:dyDescent="0.2">
      <c r="A390" s="15" t="s">
        <v>14</v>
      </c>
      <c r="B390" s="16">
        <v>631</v>
      </c>
      <c r="C390" s="17" t="s">
        <v>23</v>
      </c>
      <c r="D390" s="9" t="s">
        <v>616</v>
      </c>
      <c r="E390" s="26" t="s">
        <v>892</v>
      </c>
      <c r="F390" s="10" t="s">
        <v>617</v>
      </c>
      <c r="G390" s="9" t="s">
        <v>21</v>
      </c>
      <c r="H390" s="18">
        <v>0</v>
      </c>
      <c r="I390" s="17" t="s">
        <v>16</v>
      </c>
      <c r="J390" s="18" t="s">
        <v>17</v>
      </c>
      <c r="K390" s="19">
        <v>822</v>
      </c>
      <c r="L390" s="22">
        <v>10500</v>
      </c>
      <c r="M390" s="12">
        <f t="shared" si="2"/>
        <v>8631000</v>
      </c>
    </row>
    <row r="391" spans="1:13" ht="54.75" customHeight="1" x14ac:dyDescent="0.2">
      <c r="A391" s="15" t="s">
        <v>14</v>
      </c>
      <c r="B391" s="16">
        <v>631</v>
      </c>
      <c r="C391" s="17" t="s">
        <v>23</v>
      </c>
      <c r="D391" s="9" t="s">
        <v>618</v>
      </c>
      <c r="E391" s="26" t="s">
        <v>893</v>
      </c>
      <c r="F391" s="10" t="s">
        <v>619</v>
      </c>
      <c r="G391" s="9" t="s">
        <v>15</v>
      </c>
      <c r="H391" s="18">
        <v>0</v>
      </c>
      <c r="I391" s="17" t="s">
        <v>16</v>
      </c>
      <c r="J391" s="18" t="s">
        <v>17</v>
      </c>
      <c r="K391" s="19">
        <v>218</v>
      </c>
      <c r="L391" s="22">
        <v>11278.25</v>
      </c>
      <c r="M391" s="12">
        <f t="shared" ref="M391:M454" si="3">+L391*K391</f>
        <v>2458658.5</v>
      </c>
    </row>
    <row r="392" spans="1:13" ht="102" x14ac:dyDescent="0.2">
      <c r="A392" s="15" t="s">
        <v>14</v>
      </c>
      <c r="B392" s="16">
        <v>631</v>
      </c>
      <c r="C392" s="17" t="s">
        <v>23</v>
      </c>
      <c r="D392" s="9" t="s">
        <v>620</v>
      </c>
      <c r="E392" s="26" t="s">
        <v>894</v>
      </c>
      <c r="F392" s="10" t="s">
        <v>621</v>
      </c>
      <c r="G392" s="9" t="s">
        <v>15</v>
      </c>
      <c r="H392" s="18">
        <v>0</v>
      </c>
      <c r="I392" s="17" t="s">
        <v>16</v>
      </c>
      <c r="J392" s="18" t="s">
        <v>17</v>
      </c>
      <c r="K392" s="19">
        <v>209</v>
      </c>
      <c r="L392" s="22">
        <v>7145.6</v>
      </c>
      <c r="M392" s="12">
        <f t="shared" si="3"/>
        <v>1493430.4000000001</v>
      </c>
    </row>
    <row r="393" spans="1:13" ht="102" x14ac:dyDescent="0.2">
      <c r="A393" s="15" t="s">
        <v>14</v>
      </c>
      <c r="B393" s="16">
        <v>631</v>
      </c>
      <c r="C393" s="17" t="s">
        <v>23</v>
      </c>
      <c r="D393" s="9" t="s">
        <v>622</v>
      </c>
      <c r="E393" s="26" t="s">
        <v>895</v>
      </c>
      <c r="F393" s="10" t="s">
        <v>623</v>
      </c>
      <c r="G393" s="9" t="s">
        <v>15</v>
      </c>
      <c r="H393" s="18">
        <v>0</v>
      </c>
      <c r="I393" s="17" t="s">
        <v>16</v>
      </c>
      <c r="J393" s="18" t="s">
        <v>17</v>
      </c>
      <c r="K393" s="19">
        <v>429</v>
      </c>
      <c r="L393" s="22">
        <v>7139.0000000000009</v>
      </c>
      <c r="M393" s="12">
        <f t="shared" si="3"/>
        <v>3062631.0000000005</v>
      </c>
    </row>
    <row r="394" spans="1:13" ht="102" x14ac:dyDescent="0.2">
      <c r="A394" s="15" t="s">
        <v>14</v>
      </c>
      <c r="B394" s="16">
        <v>631</v>
      </c>
      <c r="C394" s="17" t="s">
        <v>23</v>
      </c>
      <c r="D394" s="9" t="s">
        <v>624</v>
      </c>
      <c r="E394" s="26" t="s">
        <v>896</v>
      </c>
      <c r="F394" s="10" t="s">
        <v>625</v>
      </c>
      <c r="G394" s="9" t="s">
        <v>15</v>
      </c>
      <c r="H394" s="18">
        <v>0</v>
      </c>
      <c r="I394" s="17" t="s">
        <v>16</v>
      </c>
      <c r="J394" s="18" t="s">
        <v>17</v>
      </c>
      <c r="K394" s="19">
        <v>170</v>
      </c>
      <c r="L394" s="22">
        <v>16167.800000000001</v>
      </c>
      <c r="M394" s="12">
        <f t="shared" si="3"/>
        <v>2748526</v>
      </c>
    </row>
    <row r="395" spans="1:13" ht="114.75" x14ac:dyDescent="0.2">
      <c r="A395" s="15" t="s">
        <v>14</v>
      </c>
      <c r="B395" s="16">
        <v>631</v>
      </c>
      <c r="C395" s="17" t="s">
        <v>23</v>
      </c>
      <c r="D395" s="9" t="s">
        <v>626</v>
      </c>
      <c r="E395" s="26" t="s">
        <v>897</v>
      </c>
      <c r="F395" s="10" t="s">
        <v>627</v>
      </c>
      <c r="G395" s="9" t="s">
        <v>15</v>
      </c>
      <c r="H395" s="18">
        <v>0</v>
      </c>
      <c r="I395" s="17" t="s">
        <v>16</v>
      </c>
      <c r="J395" s="18" t="s">
        <v>17</v>
      </c>
      <c r="K395" s="19">
        <v>590</v>
      </c>
      <c r="L395" s="22">
        <v>20515</v>
      </c>
      <c r="M395" s="12">
        <f t="shared" si="3"/>
        <v>12103850</v>
      </c>
    </row>
    <row r="396" spans="1:13" ht="76.5" x14ac:dyDescent="0.2">
      <c r="A396" s="15" t="s">
        <v>14</v>
      </c>
      <c r="B396" s="16">
        <v>631</v>
      </c>
      <c r="C396" s="17" t="s">
        <v>23</v>
      </c>
      <c r="D396" s="9" t="s">
        <v>628</v>
      </c>
      <c r="E396" s="26" t="s">
        <v>898</v>
      </c>
      <c r="F396" s="10" t="s">
        <v>629</v>
      </c>
      <c r="G396" s="9" t="s">
        <v>630</v>
      </c>
      <c r="H396" s="18">
        <v>0</v>
      </c>
      <c r="I396" s="17" t="s">
        <v>16</v>
      </c>
      <c r="J396" s="18" t="s">
        <v>17</v>
      </c>
      <c r="K396" s="19">
        <v>681</v>
      </c>
      <c r="L396" s="22">
        <v>544.5</v>
      </c>
      <c r="M396" s="12">
        <f t="shared" si="3"/>
        <v>370804.5</v>
      </c>
    </row>
    <row r="397" spans="1:13" ht="102" x14ac:dyDescent="0.2">
      <c r="A397" s="15" t="s">
        <v>14</v>
      </c>
      <c r="B397" s="16">
        <v>631</v>
      </c>
      <c r="C397" s="17" t="s">
        <v>23</v>
      </c>
      <c r="D397" s="9" t="s">
        <v>631</v>
      </c>
      <c r="E397" s="26" t="s">
        <v>899</v>
      </c>
      <c r="F397" s="10" t="s">
        <v>632</v>
      </c>
      <c r="G397" s="9" t="s">
        <v>630</v>
      </c>
      <c r="H397" s="18">
        <v>0</v>
      </c>
      <c r="I397" s="17" t="s">
        <v>16</v>
      </c>
      <c r="J397" s="18" t="s">
        <v>17</v>
      </c>
      <c r="K397" s="19">
        <v>674</v>
      </c>
      <c r="L397" s="22">
        <v>877.93200000000013</v>
      </c>
      <c r="M397" s="12">
        <f t="shared" si="3"/>
        <v>591726.16800000006</v>
      </c>
    </row>
    <row r="398" spans="1:13" ht="76.5" x14ac:dyDescent="0.2">
      <c r="A398" s="15" t="s">
        <v>14</v>
      </c>
      <c r="B398" s="16">
        <v>631</v>
      </c>
      <c r="C398" s="17" t="s">
        <v>23</v>
      </c>
      <c r="D398" s="9" t="s">
        <v>633</v>
      </c>
      <c r="E398" s="26" t="s">
        <v>900</v>
      </c>
      <c r="F398" s="10" t="s">
        <v>634</v>
      </c>
      <c r="G398" s="9" t="s">
        <v>15</v>
      </c>
      <c r="H398" s="18">
        <v>0</v>
      </c>
      <c r="I398" s="17" t="s">
        <v>16</v>
      </c>
      <c r="J398" s="18" t="s">
        <v>17</v>
      </c>
      <c r="K398" s="19">
        <v>6122</v>
      </c>
      <c r="L398" s="22">
        <v>220</v>
      </c>
      <c r="M398" s="12">
        <f t="shared" si="3"/>
        <v>1346840</v>
      </c>
    </row>
    <row r="399" spans="1:13" ht="89.25" x14ac:dyDescent="0.2">
      <c r="A399" s="15" t="s">
        <v>14</v>
      </c>
      <c r="B399" s="16">
        <v>631</v>
      </c>
      <c r="C399" s="17" t="s">
        <v>23</v>
      </c>
      <c r="D399" s="9" t="s">
        <v>635</v>
      </c>
      <c r="E399" s="26" t="s">
        <v>901</v>
      </c>
      <c r="F399" s="10" t="s">
        <v>636</v>
      </c>
      <c r="G399" s="9" t="s">
        <v>630</v>
      </c>
      <c r="H399" s="18">
        <v>0</v>
      </c>
      <c r="I399" s="17" t="s">
        <v>16</v>
      </c>
      <c r="J399" s="18" t="s">
        <v>17</v>
      </c>
      <c r="K399" s="19">
        <v>661</v>
      </c>
      <c r="L399" s="22">
        <v>2023.0650000000003</v>
      </c>
      <c r="M399" s="12">
        <f t="shared" si="3"/>
        <v>1337245.9650000001</v>
      </c>
    </row>
    <row r="400" spans="1:13" ht="89.25" x14ac:dyDescent="0.2">
      <c r="A400" s="15" t="s">
        <v>14</v>
      </c>
      <c r="B400" s="16">
        <v>631</v>
      </c>
      <c r="C400" s="17" t="s">
        <v>23</v>
      </c>
      <c r="D400" s="9" t="s">
        <v>637</v>
      </c>
      <c r="E400" s="26" t="s">
        <v>902</v>
      </c>
      <c r="F400" s="10" t="s">
        <v>638</v>
      </c>
      <c r="G400" s="9" t="s">
        <v>15</v>
      </c>
      <c r="H400" s="18">
        <v>0</v>
      </c>
      <c r="I400" s="17" t="s">
        <v>16</v>
      </c>
      <c r="J400" s="18" t="s">
        <v>17</v>
      </c>
      <c r="K400" s="19">
        <v>914</v>
      </c>
      <c r="L400" s="22">
        <v>706.16700000000014</v>
      </c>
      <c r="M400" s="12">
        <f t="shared" si="3"/>
        <v>645436.63800000015</v>
      </c>
    </row>
    <row r="401" spans="1:13" ht="76.5" x14ac:dyDescent="0.2">
      <c r="A401" s="15" t="s">
        <v>14</v>
      </c>
      <c r="B401" s="16">
        <v>631</v>
      </c>
      <c r="C401" s="17" t="s">
        <v>23</v>
      </c>
      <c r="D401" s="9" t="s">
        <v>639</v>
      </c>
      <c r="E401" s="26" t="s">
        <v>903</v>
      </c>
      <c r="F401" s="10" t="s">
        <v>640</v>
      </c>
      <c r="G401" s="9" t="s">
        <v>15</v>
      </c>
      <c r="H401" s="18">
        <v>0</v>
      </c>
      <c r="I401" s="17" t="s">
        <v>16</v>
      </c>
      <c r="J401" s="18" t="s">
        <v>17</v>
      </c>
      <c r="K401" s="19">
        <v>135</v>
      </c>
      <c r="L401" s="22">
        <v>634.90900000000011</v>
      </c>
      <c r="M401" s="12">
        <f t="shared" si="3"/>
        <v>85712.715000000011</v>
      </c>
    </row>
    <row r="402" spans="1:13" ht="63.75" x14ac:dyDescent="0.2">
      <c r="A402" s="15" t="s">
        <v>14</v>
      </c>
      <c r="B402" s="16">
        <v>631</v>
      </c>
      <c r="C402" s="17" t="s">
        <v>23</v>
      </c>
      <c r="D402" s="9" t="s">
        <v>641</v>
      </c>
      <c r="E402" s="26" t="s">
        <v>904</v>
      </c>
      <c r="F402" s="10" t="s">
        <v>642</v>
      </c>
      <c r="G402" s="9" t="s">
        <v>15</v>
      </c>
      <c r="H402" s="18">
        <v>0</v>
      </c>
      <c r="I402" s="17" t="s">
        <v>16</v>
      </c>
      <c r="J402" s="18" t="s">
        <v>17</v>
      </c>
      <c r="K402" s="19">
        <v>1582</v>
      </c>
      <c r="L402" s="22">
        <v>520</v>
      </c>
      <c r="M402" s="12">
        <f t="shared" si="3"/>
        <v>822640</v>
      </c>
    </row>
    <row r="403" spans="1:13" ht="76.5" x14ac:dyDescent="0.2">
      <c r="A403" s="15" t="s">
        <v>14</v>
      </c>
      <c r="B403" s="16">
        <v>631</v>
      </c>
      <c r="C403" s="17" t="s">
        <v>23</v>
      </c>
      <c r="D403" s="9" t="s">
        <v>643</v>
      </c>
      <c r="E403" s="26" t="s">
        <v>905</v>
      </c>
      <c r="F403" s="10" t="s">
        <v>644</v>
      </c>
      <c r="G403" s="9" t="s">
        <v>630</v>
      </c>
      <c r="H403" s="18">
        <v>0</v>
      </c>
      <c r="I403" s="17" t="s">
        <v>16</v>
      </c>
      <c r="J403" s="18" t="s">
        <v>17</v>
      </c>
      <c r="K403" s="19">
        <v>87</v>
      </c>
      <c r="L403" s="22">
        <v>2970.0000000000005</v>
      </c>
      <c r="M403" s="12">
        <f t="shared" si="3"/>
        <v>258390.00000000003</v>
      </c>
    </row>
    <row r="404" spans="1:13" ht="102" x14ac:dyDescent="0.2">
      <c r="A404" s="15" t="s">
        <v>14</v>
      </c>
      <c r="B404" s="16">
        <v>631</v>
      </c>
      <c r="C404" s="17" t="s">
        <v>23</v>
      </c>
      <c r="D404" s="9" t="s">
        <v>645</v>
      </c>
      <c r="E404" s="26" t="s">
        <v>906</v>
      </c>
      <c r="F404" s="10" t="s">
        <v>646</v>
      </c>
      <c r="G404" s="9" t="s">
        <v>15</v>
      </c>
      <c r="H404" s="18">
        <v>0</v>
      </c>
      <c r="I404" s="17" t="s">
        <v>16</v>
      </c>
      <c r="J404" s="18" t="s">
        <v>17</v>
      </c>
      <c r="K404" s="19">
        <v>374</v>
      </c>
      <c r="L404" s="22">
        <v>3620.1000000000004</v>
      </c>
      <c r="M404" s="12">
        <f t="shared" si="3"/>
        <v>1353917.4000000001</v>
      </c>
    </row>
    <row r="405" spans="1:13" ht="89.25" x14ac:dyDescent="0.2">
      <c r="A405" s="15" t="s">
        <v>14</v>
      </c>
      <c r="B405" s="16">
        <v>631</v>
      </c>
      <c r="C405" s="17" t="s">
        <v>23</v>
      </c>
      <c r="D405" s="9" t="s">
        <v>647</v>
      </c>
      <c r="E405" s="26" t="s">
        <v>907</v>
      </c>
      <c r="F405" s="10" t="s">
        <v>648</v>
      </c>
      <c r="G405" s="9" t="s">
        <v>630</v>
      </c>
      <c r="H405" s="18">
        <v>0</v>
      </c>
      <c r="I405" s="17" t="s">
        <v>16</v>
      </c>
      <c r="J405" s="18" t="s">
        <v>17</v>
      </c>
      <c r="K405" s="20">
        <v>372</v>
      </c>
      <c r="L405" s="21">
        <v>1469.6000000000001</v>
      </c>
      <c r="M405" s="12">
        <f t="shared" si="3"/>
        <v>546691.20000000007</v>
      </c>
    </row>
    <row r="406" spans="1:13" ht="89.25" x14ac:dyDescent="0.2">
      <c r="A406" s="15" t="s">
        <v>14</v>
      </c>
      <c r="B406" s="16">
        <v>631</v>
      </c>
      <c r="C406" s="17" t="s">
        <v>23</v>
      </c>
      <c r="D406" s="9" t="s">
        <v>649</v>
      </c>
      <c r="E406" s="26" t="s">
        <v>908</v>
      </c>
      <c r="F406" s="10" t="s">
        <v>650</v>
      </c>
      <c r="G406" s="9" t="s">
        <v>630</v>
      </c>
      <c r="H406" s="18">
        <v>0</v>
      </c>
      <c r="I406" s="17" t="s">
        <v>16</v>
      </c>
      <c r="J406" s="18" t="s">
        <v>17</v>
      </c>
      <c r="K406" s="20">
        <v>121</v>
      </c>
      <c r="L406" s="21">
        <v>2055.9</v>
      </c>
      <c r="M406" s="12">
        <f t="shared" si="3"/>
        <v>248763.90000000002</v>
      </c>
    </row>
    <row r="407" spans="1:13" ht="89.25" x14ac:dyDescent="0.2">
      <c r="A407" s="15" t="s">
        <v>14</v>
      </c>
      <c r="B407" s="16">
        <v>631</v>
      </c>
      <c r="C407" s="17" t="s">
        <v>23</v>
      </c>
      <c r="D407" s="9" t="s">
        <v>651</v>
      </c>
      <c r="E407" s="26" t="s">
        <v>909</v>
      </c>
      <c r="F407" s="10" t="s">
        <v>652</v>
      </c>
      <c r="G407" s="9" t="s">
        <v>19</v>
      </c>
      <c r="H407" s="18">
        <v>0</v>
      </c>
      <c r="I407" s="17" t="s">
        <v>16</v>
      </c>
      <c r="J407" s="18" t="s">
        <v>17</v>
      </c>
      <c r="K407" s="20">
        <v>20908</v>
      </c>
      <c r="L407" s="21">
        <v>35</v>
      </c>
      <c r="M407" s="12">
        <f t="shared" si="3"/>
        <v>731780</v>
      </c>
    </row>
    <row r="408" spans="1:13" ht="89.25" x14ac:dyDescent="0.2">
      <c r="A408" s="15" t="s">
        <v>14</v>
      </c>
      <c r="B408" s="16">
        <v>631</v>
      </c>
      <c r="C408" s="17" t="s">
        <v>23</v>
      </c>
      <c r="D408" s="9" t="s">
        <v>653</v>
      </c>
      <c r="E408" s="26" t="s">
        <v>910</v>
      </c>
      <c r="F408" s="10" t="s">
        <v>654</v>
      </c>
      <c r="G408" s="9" t="s">
        <v>19</v>
      </c>
      <c r="H408" s="18">
        <v>0</v>
      </c>
      <c r="I408" s="17" t="s">
        <v>16</v>
      </c>
      <c r="J408" s="18" t="s">
        <v>17</v>
      </c>
      <c r="K408" s="20">
        <v>11307</v>
      </c>
      <c r="L408" s="21">
        <v>72</v>
      </c>
      <c r="M408" s="12">
        <f t="shared" si="3"/>
        <v>814104</v>
      </c>
    </row>
    <row r="409" spans="1:13" ht="102" x14ac:dyDescent="0.2">
      <c r="A409" s="15" t="s">
        <v>14</v>
      </c>
      <c r="B409" s="16">
        <v>631</v>
      </c>
      <c r="C409" s="17" t="s">
        <v>23</v>
      </c>
      <c r="D409" s="9" t="s">
        <v>655</v>
      </c>
      <c r="E409" s="26" t="s">
        <v>911</v>
      </c>
      <c r="F409" s="10" t="s">
        <v>656</v>
      </c>
      <c r="G409" s="9" t="s">
        <v>15</v>
      </c>
      <c r="H409" s="18">
        <v>0</v>
      </c>
      <c r="I409" s="17" t="s">
        <v>16</v>
      </c>
      <c r="J409" s="18" t="s">
        <v>17</v>
      </c>
      <c r="K409" s="20">
        <v>125</v>
      </c>
      <c r="L409" s="21">
        <v>903.38600000000008</v>
      </c>
      <c r="M409" s="12">
        <f t="shared" si="3"/>
        <v>112923.25000000001</v>
      </c>
    </row>
    <row r="410" spans="1:13" ht="89.25" x14ac:dyDescent="0.2">
      <c r="A410" s="15" t="s">
        <v>14</v>
      </c>
      <c r="B410" s="16">
        <v>631</v>
      </c>
      <c r="C410" s="17" t="s">
        <v>23</v>
      </c>
      <c r="D410" s="9" t="s">
        <v>657</v>
      </c>
      <c r="E410" s="26" t="s">
        <v>912</v>
      </c>
      <c r="F410" s="10" t="s">
        <v>658</v>
      </c>
      <c r="G410" s="9" t="s">
        <v>15</v>
      </c>
      <c r="H410" s="18">
        <v>0</v>
      </c>
      <c r="I410" s="17" t="s">
        <v>16</v>
      </c>
      <c r="J410" s="18" t="s">
        <v>17</v>
      </c>
      <c r="K410" s="20">
        <v>128</v>
      </c>
      <c r="L410" s="21">
        <v>470.8</v>
      </c>
      <c r="M410" s="12">
        <f t="shared" si="3"/>
        <v>60262.400000000001</v>
      </c>
    </row>
    <row r="411" spans="1:13" ht="63.75" x14ac:dyDescent="0.2">
      <c r="A411" s="15" t="s">
        <v>14</v>
      </c>
      <c r="B411" s="16">
        <v>631</v>
      </c>
      <c r="C411" s="17" t="s">
        <v>23</v>
      </c>
      <c r="D411" s="9" t="s">
        <v>659</v>
      </c>
      <c r="E411" s="26" t="s">
        <v>913</v>
      </c>
      <c r="F411" s="10" t="s">
        <v>660</v>
      </c>
      <c r="G411" s="9" t="s">
        <v>15</v>
      </c>
      <c r="H411" s="18">
        <v>0</v>
      </c>
      <c r="I411" s="17" t="s">
        <v>16</v>
      </c>
      <c r="J411" s="18" t="s">
        <v>17</v>
      </c>
      <c r="K411" s="20">
        <v>113</v>
      </c>
      <c r="L411" s="21">
        <v>409.20000000000005</v>
      </c>
      <c r="M411" s="12">
        <f t="shared" si="3"/>
        <v>46239.600000000006</v>
      </c>
    </row>
    <row r="412" spans="1:13" ht="114.75" x14ac:dyDescent="0.2">
      <c r="A412" s="15" t="s">
        <v>14</v>
      </c>
      <c r="B412" s="16">
        <v>631</v>
      </c>
      <c r="C412" s="17" t="s">
        <v>23</v>
      </c>
      <c r="D412" s="9" t="s">
        <v>661</v>
      </c>
      <c r="E412" s="26" t="s">
        <v>914</v>
      </c>
      <c r="F412" s="10" t="s">
        <v>662</v>
      </c>
      <c r="G412" s="9" t="s">
        <v>15</v>
      </c>
      <c r="H412" s="18">
        <v>0</v>
      </c>
      <c r="I412" s="17" t="s">
        <v>16</v>
      </c>
      <c r="J412" s="18" t="s">
        <v>17</v>
      </c>
      <c r="K412" s="20">
        <v>268</v>
      </c>
      <c r="L412" s="21">
        <v>2185</v>
      </c>
      <c r="M412" s="12">
        <f t="shared" si="3"/>
        <v>585580</v>
      </c>
    </row>
    <row r="413" spans="1:13" ht="76.5" x14ac:dyDescent="0.2">
      <c r="A413" s="15" t="s">
        <v>14</v>
      </c>
      <c r="B413" s="16">
        <v>631</v>
      </c>
      <c r="C413" s="17" t="s">
        <v>23</v>
      </c>
      <c r="D413" s="9" t="s">
        <v>663</v>
      </c>
      <c r="E413" s="26" t="s">
        <v>915</v>
      </c>
      <c r="F413" s="10" t="s">
        <v>664</v>
      </c>
      <c r="G413" s="9" t="s">
        <v>15</v>
      </c>
      <c r="H413" s="18">
        <v>0</v>
      </c>
      <c r="I413" s="17" t="s">
        <v>16</v>
      </c>
      <c r="J413" s="18" t="s">
        <v>17</v>
      </c>
      <c r="K413" s="20">
        <v>99</v>
      </c>
      <c r="L413" s="21">
        <v>7894.1060000000007</v>
      </c>
      <c r="M413" s="12">
        <f t="shared" si="3"/>
        <v>781516.49400000006</v>
      </c>
    </row>
    <row r="414" spans="1:13" ht="89.25" x14ac:dyDescent="0.2">
      <c r="A414" s="15" t="s">
        <v>14</v>
      </c>
      <c r="B414" s="16">
        <v>631</v>
      </c>
      <c r="C414" s="17" t="s">
        <v>23</v>
      </c>
      <c r="D414" s="9" t="s">
        <v>665</v>
      </c>
      <c r="E414" s="26" t="s">
        <v>916</v>
      </c>
      <c r="F414" s="10" t="s">
        <v>666</v>
      </c>
      <c r="G414" s="9" t="s">
        <v>15</v>
      </c>
      <c r="H414" s="18">
        <v>0</v>
      </c>
      <c r="I414" s="17" t="s">
        <v>16</v>
      </c>
      <c r="J414" s="18" t="s">
        <v>17</v>
      </c>
      <c r="K414" s="20">
        <v>123</v>
      </c>
      <c r="L414" s="21">
        <v>3909.5210000000006</v>
      </c>
      <c r="M414" s="12">
        <f t="shared" si="3"/>
        <v>480871.0830000001</v>
      </c>
    </row>
    <row r="415" spans="1:13" ht="76.5" x14ac:dyDescent="0.2">
      <c r="A415" s="15" t="s">
        <v>14</v>
      </c>
      <c r="B415" s="16">
        <v>631</v>
      </c>
      <c r="C415" s="17" t="s">
        <v>23</v>
      </c>
      <c r="D415" s="9" t="s">
        <v>667</v>
      </c>
      <c r="E415" s="26" t="s">
        <v>917</v>
      </c>
      <c r="F415" s="10" t="s">
        <v>668</v>
      </c>
      <c r="G415" s="9" t="s">
        <v>15</v>
      </c>
      <c r="H415" s="18">
        <v>0</v>
      </c>
      <c r="I415" s="17" t="s">
        <v>16</v>
      </c>
      <c r="J415" s="18" t="s">
        <v>17</v>
      </c>
      <c r="K415" s="20">
        <v>273</v>
      </c>
      <c r="L415" s="21">
        <v>693</v>
      </c>
      <c r="M415" s="12">
        <f t="shared" si="3"/>
        <v>189189</v>
      </c>
    </row>
    <row r="416" spans="1:13" ht="76.5" x14ac:dyDescent="0.2">
      <c r="A416" s="15" t="s">
        <v>14</v>
      </c>
      <c r="B416" s="16">
        <v>631</v>
      </c>
      <c r="C416" s="17" t="s">
        <v>23</v>
      </c>
      <c r="D416" s="9" t="s">
        <v>669</v>
      </c>
      <c r="E416" s="26" t="s">
        <v>918</v>
      </c>
      <c r="F416" s="10" t="s">
        <v>670</v>
      </c>
      <c r="G416" s="9" t="s">
        <v>630</v>
      </c>
      <c r="H416" s="18">
        <v>0</v>
      </c>
      <c r="I416" s="17" t="s">
        <v>16</v>
      </c>
      <c r="J416" s="18" t="s">
        <v>17</v>
      </c>
      <c r="K416" s="20">
        <v>165</v>
      </c>
      <c r="L416" s="21">
        <v>9058.8190000000013</v>
      </c>
      <c r="M416" s="12">
        <f t="shared" si="3"/>
        <v>1494705.1350000002</v>
      </c>
    </row>
    <row r="417" spans="1:13" ht="76.5" x14ac:dyDescent="0.2">
      <c r="A417" s="15" t="s">
        <v>14</v>
      </c>
      <c r="B417" s="16">
        <v>631</v>
      </c>
      <c r="C417" s="17" t="s">
        <v>23</v>
      </c>
      <c r="D417" s="9" t="s">
        <v>671</v>
      </c>
      <c r="E417" s="26" t="s">
        <v>919</v>
      </c>
      <c r="F417" s="10" t="s">
        <v>672</v>
      </c>
      <c r="G417" s="9" t="s">
        <v>15</v>
      </c>
      <c r="H417" s="18">
        <v>0</v>
      </c>
      <c r="I417" s="17" t="s">
        <v>16</v>
      </c>
      <c r="J417" s="18" t="s">
        <v>17</v>
      </c>
      <c r="K417" s="20">
        <v>83</v>
      </c>
      <c r="L417" s="21">
        <v>2744.5</v>
      </c>
      <c r="M417" s="12">
        <f t="shared" si="3"/>
        <v>227793.5</v>
      </c>
    </row>
    <row r="418" spans="1:13" ht="76.5" x14ac:dyDescent="0.2">
      <c r="A418" s="15" t="s">
        <v>14</v>
      </c>
      <c r="B418" s="16">
        <v>631</v>
      </c>
      <c r="C418" s="17" t="s">
        <v>23</v>
      </c>
      <c r="D418" s="9" t="s">
        <v>673</v>
      </c>
      <c r="E418" s="26" t="s">
        <v>920</v>
      </c>
      <c r="F418" s="10" t="s">
        <v>674</v>
      </c>
      <c r="G418" s="9" t="s">
        <v>15</v>
      </c>
      <c r="H418" s="18">
        <v>0</v>
      </c>
      <c r="I418" s="17" t="s">
        <v>16</v>
      </c>
      <c r="J418" s="18" t="s">
        <v>17</v>
      </c>
      <c r="K418" s="20">
        <v>291</v>
      </c>
      <c r="L418" s="21">
        <v>548.90000000000009</v>
      </c>
      <c r="M418" s="12">
        <f t="shared" si="3"/>
        <v>159729.90000000002</v>
      </c>
    </row>
    <row r="419" spans="1:13" ht="89.25" x14ac:dyDescent="0.2">
      <c r="A419" s="15" t="s">
        <v>14</v>
      </c>
      <c r="B419" s="16">
        <v>631</v>
      </c>
      <c r="C419" s="17" t="s">
        <v>23</v>
      </c>
      <c r="D419" s="9" t="s">
        <v>675</v>
      </c>
      <c r="E419" s="26" t="s">
        <v>921</v>
      </c>
      <c r="F419" s="10" t="s">
        <v>676</v>
      </c>
      <c r="G419" s="9" t="s">
        <v>15</v>
      </c>
      <c r="H419" s="18">
        <v>0</v>
      </c>
      <c r="I419" s="17" t="s">
        <v>16</v>
      </c>
      <c r="J419" s="18" t="s">
        <v>17</v>
      </c>
      <c r="K419" s="20">
        <v>166</v>
      </c>
      <c r="L419" s="21">
        <v>6019.5850000000009</v>
      </c>
      <c r="M419" s="12">
        <f t="shared" si="3"/>
        <v>999251.1100000001</v>
      </c>
    </row>
    <row r="420" spans="1:13" ht="89.25" x14ac:dyDescent="0.2">
      <c r="A420" s="15" t="s">
        <v>14</v>
      </c>
      <c r="B420" s="16">
        <v>631</v>
      </c>
      <c r="C420" s="17" t="s">
        <v>23</v>
      </c>
      <c r="D420" s="9" t="s">
        <v>677</v>
      </c>
      <c r="E420" s="26" t="s">
        <v>922</v>
      </c>
      <c r="F420" s="10" t="s">
        <v>678</v>
      </c>
      <c r="G420" s="9" t="s">
        <v>15</v>
      </c>
      <c r="H420" s="18">
        <v>0</v>
      </c>
      <c r="I420" s="17" t="s">
        <v>16</v>
      </c>
      <c r="J420" s="18" t="s">
        <v>17</v>
      </c>
      <c r="K420" s="20">
        <v>173</v>
      </c>
      <c r="L420" s="21">
        <v>2786.498</v>
      </c>
      <c r="M420" s="12">
        <f t="shared" si="3"/>
        <v>482064.15399999998</v>
      </c>
    </row>
    <row r="421" spans="1:13" ht="63.75" x14ac:dyDescent="0.2">
      <c r="A421" s="15" t="s">
        <v>14</v>
      </c>
      <c r="B421" s="16">
        <v>631</v>
      </c>
      <c r="C421" s="17" t="s">
        <v>23</v>
      </c>
      <c r="D421" s="9" t="s">
        <v>679</v>
      </c>
      <c r="E421" s="26" t="s">
        <v>923</v>
      </c>
      <c r="F421" s="10" t="s">
        <v>680</v>
      </c>
      <c r="G421" s="9" t="s">
        <v>15</v>
      </c>
      <c r="H421" s="18">
        <v>0</v>
      </c>
      <c r="I421" s="17" t="s">
        <v>16</v>
      </c>
      <c r="J421" s="18" t="s">
        <v>17</v>
      </c>
      <c r="K421" s="20">
        <v>47</v>
      </c>
      <c r="L421" s="21">
        <v>495.00000000000006</v>
      </c>
      <c r="M421" s="12">
        <f t="shared" si="3"/>
        <v>23265.000000000004</v>
      </c>
    </row>
    <row r="422" spans="1:13" ht="89.25" x14ac:dyDescent="0.2">
      <c r="A422" s="15" t="s">
        <v>14</v>
      </c>
      <c r="B422" s="16">
        <v>631</v>
      </c>
      <c r="C422" s="17" t="s">
        <v>23</v>
      </c>
      <c r="D422" s="9" t="s">
        <v>681</v>
      </c>
      <c r="E422" s="26" t="s">
        <v>924</v>
      </c>
      <c r="F422" s="10" t="s">
        <v>682</v>
      </c>
      <c r="G422" s="9" t="s">
        <v>15</v>
      </c>
      <c r="H422" s="18">
        <v>0</v>
      </c>
      <c r="I422" s="17" t="s">
        <v>16</v>
      </c>
      <c r="J422" s="18" t="s">
        <v>17</v>
      </c>
      <c r="K422" s="20">
        <v>73</v>
      </c>
      <c r="L422" s="21">
        <v>852.50000000000011</v>
      </c>
      <c r="M422" s="12">
        <f t="shared" si="3"/>
        <v>62232.500000000007</v>
      </c>
    </row>
    <row r="423" spans="1:13" ht="76.5" x14ac:dyDescent="0.2">
      <c r="A423" s="15" t="s">
        <v>14</v>
      </c>
      <c r="B423" s="16">
        <v>631</v>
      </c>
      <c r="C423" s="17" t="s">
        <v>23</v>
      </c>
      <c r="D423" s="9" t="s">
        <v>683</v>
      </c>
      <c r="E423" s="26" t="s">
        <v>925</v>
      </c>
      <c r="F423" s="10" t="s">
        <v>684</v>
      </c>
      <c r="G423" s="9" t="s">
        <v>15</v>
      </c>
      <c r="H423" s="18">
        <v>0</v>
      </c>
      <c r="I423" s="17" t="s">
        <v>16</v>
      </c>
      <c r="J423" s="18" t="s">
        <v>17</v>
      </c>
      <c r="K423" s="20">
        <v>1548</v>
      </c>
      <c r="L423" s="21">
        <v>240</v>
      </c>
      <c r="M423" s="12">
        <f t="shared" si="3"/>
        <v>371520</v>
      </c>
    </row>
    <row r="424" spans="1:13" ht="89.25" x14ac:dyDescent="0.2">
      <c r="A424" s="15" t="s">
        <v>14</v>
      </c>
      <c r="B424" s="16">
        <v>631</v>
      </c>
      <c r="C424" s="17" t="s">
        <v>23</v>
      </c>
      <c r="D424" s="9" t="s">
        <v>685</v>
      </c>
      <c r="E424" s="26" t="s">
        <v>926</v>
      </c>
      <c r="F424" s="10" t="s">
        <v>686</v>
      </c>
      <c r="G424" s="9" t="s">
        <v>15</v>
      </c>
      <c r="H424" s="18">
        <v>0</v>
      </c>
      <c r="I424" s="17" t="s">
        <v>16</v>
      </c>
      <c r="J424" s="18" t="s">
        <v>17</v>
      </c>
      <c r="K424" s="20">
        <v>861</v>
      </c>
      <c r="L424" s="21">
        <v>1641.3540000000003</v>
      </c>
      <c r="M424" s="12">
        <f t="shared" si="3"/>
        <v>1413205.7940000002</v>
      </c>
    </row>
    <row r="425" spans="1:13" ht="76.5" x14ac:dyDescent="0.2">
      <c r="A425" s="15" t="s">
        <v>14</v>
      </c>
      <c r="B425" s="16">
        <v>631</v>
      </c>
      <c r="C425" s="17" t="s">
        <v>23</v>
      </c>
      <c r="D425" s="9" t="s">
        <v>687</v>
      </c>
      <c r="E425" s="26" t="s">
        <v>927</v>
      </c>
      <c r="F425" s="10" t="s">
        <v>688</v>
      </c>
      <c r="G425" s="9" t="s">
        <v>15</v>
      </c>
      <c r="H425" s="18">
        <v>0</v>
      </c>
      <c r="I425" s="17" t="s">
        <v>16</v>
      </c>
      <c r="J425" s="18" t="s">
        <v>17</v>
      </c>
      <c r="K425" s="20">
        <v>710</v>
      </c>
      <c r="L425" s="21">
        <v>2655</v>
      </c>
      <c r="M425" s="12">
        <f t="shared" si="3"/>
        <v>1885050</v>
      </c>
    </row>
    <row r="426" spans="1:13" ht="89.25" x14ac:dyDescent="0.2">
      <c r="A426" s="15" t="s">
        <v>14</v>
      </c>
      <c r="B426" s="16">
        <v>631</v>
      </c>
      <c r="C426" s="17" t="s">
        <v>23</v>
      </c>
      <c r="D426" s="9" t="s">
        <v>689</v>
      </c>
      <c r="E426" s="26" t="s">
        <v>928</v>
      </c>
      <c r="F426" s="10" t="s">
        <v>690</v>
      </c>
      <c r="G426" s="9" t="s">
        <v>15</v>
      </c>
      <c r="H426" s="18">
        <v>0</v>
      </c>
      <c r="I426" s="17" t="s">
        <v>16</v>
      </c>
      <c r="J426" s="18" t="s">
        <v>17</v>
      </c>
      <c r="K426" s="20">
        <v>254</v>
      </c>
      <c r="L426" s="21">
        <v>450</v>
      </c>
      <c r="M426" s="12">
        <f t="shared" si="3"/>
        <v>114300</v>
      </c>
    </row>
    <row r="427" spans="1:13" ht="89.25" x14ac:dyDescent="0.2">
      <c r="A427" s="15" t="s">
        <v>14</v>
      </c>
      <c r="B427" s="16">
        <v>631</v>
      </c>
      <c r="C427" s="17" t="s">
        <v>23</v>
      </c>
      <c r="D427" s="9" t="s">
        <v>691</v>
      </c>
      <c r="E427" s="26" t="s">
        <v>929</v>
      </c>
      <c r="F427" s="10" t="s">
        <v>692</v>
      </c>
      <c r="G427" s="9" t="s">
        <v>15</v>
      </c>
      <c r="H427" s="18">
        <v>0</v>
      </c>
      <c r="I427" s="17" t="s">
        <v>16</v>
      </c>
      <c r="J427" s="18" t="s">
        <v>17</v>
      </c>
      <c r="K427" s="20">
        <v>290</v>
      </c>
      <c r="L427" s="21">
        <v>450</v>
      </c>
      <c r="M427" s="12">
        <f t="shared" si="3"/>
        <v>130500</v>
      </c>
    </row>
    <row r="428" spans="1:13" ht="38.25" x14ac:dyDescent="0.2">
      <c r="A428" s="15" t="s">
        <v>14</v>
      </c>
      <c r="B428" s="16">
        <v>631</v>
      </c>
      <c r="C428" s="17" t="s">
        <v>23</v>
      </c>
      <c r="D428" s="9" t="s">
        <v>693</v>
      </c>
      <c r="E428" s="26" t="s">
        <v>930</v>
      </c>
      <c r="F428" s="10" t="s">
        <v>694</v>
      </c>
      <c r="G428" s="9" t="s">
        <v>15</v>
      </c>
      <c r="H428" s="18">
        <v>0</v>
      </c>
      <c r="I428" s="17" t="s">
        <v>16</v>
      </c>
      <c r="J428" s="18" t="s">
        <v>17</v>
      </c>
      <c r="K428" s="20">
        <v>425</v>
      </c>
      <c r="L428" s="21">
        <v>34</v>
      </c>
      <c r="M428" s="12">
        <f t="shared" si="3"/>
        <v>14450</v>
      </c>
    </row>
    <row r="429" spans="1:13" ht="51" x14ac:dyDescent="0.2">
      <c r="A429" s="15" t="s">
        <v>14</v>
      </c>
      <c r="B429" s="16">
        <v>631</v>
      </c>
      <c r="C429" s="17" t="s">
        <v>23</v>
      </c>
      <c r="D429" s="9" t="s">
        <v>695</v>
      </c>
      <c r="E429" s="26" t="s">
        <v>931</v>
      </c>
      <c r="F429" s="10" t="s">
        <v>696</v>
      </c>
      <c r="G429" s="9" t="s">
        <v>15</v>
      </c>
      <c r="H429" s="18">
        <v>0</v>
      </c>
      <c r="I429" s="17" t="s">
        <v>16</v>
      </c>
      <c r="J429" s="18" t="s">
        <v>17</v>
      </c>
      <c r="K429" s="20">
        <v>335</v>
      </c>
      <c r="L429" s="21">
        <v>435</v>
      </c>
      <c r="M429" s="12">
        <f t="shared" si="3"/>
        <v>145725</v>
      </c>
    </row>
    <row r="430" spans="1:13" ht="25.5" x14ac:dyDescent="0.2">
      <c r="A430" s="15" t="s">
        <v>14</v>
      </c>
      <c r="B430" s="16">
        <v>631</v>
      </c>
      <c r="C430" s="17" t="s">
        <v>23</v>
      </c>
      <c r="D430" s="9" t="s">
        <v>697</v>
      </c>
      <c r="E430" s="26" t="s">
        <v>932</v>
      </c>
      <c r="F430" s="10" t="s">
        <v>698</v>
      </c>
      <c r="G430" s="9" t="s">
        <v>15</v>
      </c>
      <c r="H430" s="18">
        <v>0</v>
      </c>
      <c r="I430" s="17" t="s">
        <v>16</v>
      </c>
      <c r="J430" s="18" t="s">
        <v>17</v>
      </c>
      <c r="K430" s="20">
        <v>420</v>
      </c>
      <c r="L430" s="21">
        <v>149</v>
      </c>
      <c r="M430" s="12">
        <f t="shared" si="3"/>
        <v>62580</v>
      </c>
    </row>
    <row r="431" spans="1:13" ht="25.5" x14ac:dyDescent="0.2">
      <c r="A431" s="15" t="s">
        <v>14</v>
      </c>
      <c r="B431" s="16">
        <v>631</v>
      </c>
      <c r="C431" s="17" t="s">
        <v>23</v>
      </c>
      <c r="D431" s="9" t="s">
        <v>699</v>
      </c>
      <c r="E431" s="26" t="s">
        <v>933</v>
      </c>
      <c r="F431" s="10" t="s">
        <v>700</v>
      </c>
      <c r="G431" s="9" t="s">
        <v>15</v>
      </c>
      <c r="H431" s="18">
        <v>0</v>
      </c>
      <c r="I431" s="17" t="s">
        <v>16</v>
      </c>
      <c r="J431" s="18" t="s">
        <v>17</v>
      </c>
      <c r="K431" s="20">
        <v>869</v>
      </c>
      <c r="L431" s="21">
        <v>149</v>
      </c>
      <c r="M431" s="12">
        <f t="shared" si="3"/>
        <v>129481</v>
      </c>
    </row>
    <row r="432" spans="1:13" ht="38.25" x14ac:dyDescent="0.2">
      <c r="A432" s="15" t="s">
        <v>14</v>
      </c>
      <c r="B432" s="16">
        <v>631</v>
      </c>
      <c r="C432" s="17" t="s">
        <v>23</v>
      </c>
      <c r="D432" s="9" t="s">
        <v>701</v>
      </c>
      <c r="E432" s="26" t="s">
        <v>934</v>
      </c>
      <c r="F432" s="10" t="s">
        <v>702</v>
      </c>
      <c r="G432" s="9" t="s">
        <v>15</v>
      </c>
      <c r="H432" s="18">
        <v>0</v>
      </c>
      <c r="I432" s="17" t="s">
        <v>16</v>
      </c>
      <c r="J432" s="18" t="s">
        <v>17</v>
      </c>
      <c r="K432" s="20">
        <v>934</v>
      </c>
      <c r="L432" s="21">
        <v>142</v>
      </c>
      <c r="M432" s="12">
        <f t="shared" si="3"/>
        <v>132628</v>
      </c>
    </row>
    <row r="433" spans="1:13" ht="25.5" x14ac:dyDescent="0.2">
      <c r="A433" s="15" t="s">
        <v>14</v>
      </c>
      <c r="B433" s="16">
        <v>631</v>
      </c>
      <c r="C433" s="17" t="s">
        <v>23</v>
      </c>
      <c r="D433" s="9" t="s">
        <v>703</v>
      </c>
      <c r="E433" s="26" t="s">
        <v>935</v>
      </c>
      <c r="F433" s="10" t="s">
        <v>704</v>
      </c>
      <c r="G433" s="9" t="s">
        <v>15</v>
      </c>
      <c r="H433" s="18">
        <v>0</v>
      </c>
      <c r="I433" s="17" t="s">
        <v>16</v>
      </c>
      <c r="J433" s="18" t="s">
        <v>17</v>
      </c>
      <c r="K433" s="20">
        <v>3258</v>
      </c>
      <c r="L433" s="21">
        <v>51</v>
      </c>
      <c r="M433" s="12">
        <f t="shared" si="3"/>
        <v>166158</v>
      </c>
    </row>
    <row r="434" spans="1:13" ht="38.25" x14ac:dyDescent="0.2">
      <c r="A434" s="15" t="s">
        <v>14</v>
      </c>
      <c r="B434" s="16">
        <v>631</v>
      </c>
      <c r="C434" s="17" t="s">
        <v>23</v>
      </c>
      <c r="D434" s="9" t="s">
        <v>703</v>
      </c>
      <c r="E434" s="26" t="s">
        <v>936</v>
      </c>
      <c r="F434" s="10" t="s">
        <v>705</v>
      </c>
      <c r="G434" s="9" t="s">
        <v>15</v>
      </c>
      <c r="H434" s="18">
        <v>0</v>
      </c>
      <c r="I434" s="17" t="s">
        <v>16</v>
      </c>
      <c r="J434" s="18" t="s">
        <v>17</v>
      </c>
      <c r="K434" s="20">
        <v>2045</v>
      </c>
      <c r="L434" s="21">
        <v>40</v>
      </c>
      <c r="M434" s="12">
        <f t="shared" si="3"/>
        <v>81800</v>
      </c>
    </row>
    <row r="435" spans="1:13" ht="25.5" x14ac:dyDescent="0.2">
      <c r="A435" s="15" t="s">
        <v>14</v>
      </c>
      <c r="B435" s="16">
        <v>631</v>
      </c>
      <c r="C435" s="17" t="s">
        <v>23</v>
      </c>
      <c r="D435" s="9">
        <v>20402001000820</v>
      </c>
      <c r="E435" s="9"/>
      <c r="F435" s="10" t="s">
        <v>706</v>
      </c>
      <c r="G435" s="9" t="s">
        <v>15</v>
      </c>
      <c r="H435" s="18">
        <v>0</v>
      </c>
      <c r="I435" s="17" t="s">
        <v>16</v>
      </c>
      <c r="J435" s="18" t="s">
        <v>17</v>
      </c>
      <c r="K435" s="20">
        <v>66600</v>
      </c>
      <c r="L435" s="21">
        <v>44</v>
      </c>
      <c r="M435" s="12">
        <f t="shared" si="3"/>
        <v>2930400</v>
      </c>
    </row>
    <row r="436" spans="1:13" ht="25.5" x14ac:dyDescent="0.2">
      <c r="A436" s="15" t="s">
        <v>14</v>
      </c>
      <c r="B436" s="16">
        <v>631</v>
      </c>
      <c r="C436" s="17" t="s">
        <v>23</v>
      </c>
      <c r="D436" s="9" t="s">
        <v>707</v>
      </c>
      <c r="E436" s="9"/>
      <c r="F436" s="10" t="s">
        <v>708</v>
      </c>
      <c r="G436" s="9" t="s">
        <v>15</v>
      </c>
      <c r="H436" s="18">
        <v>0</v>
      </c>
      <c r="I436" s="17" t="s">
        <v>16</v>
      </c>
      <c r="J436" s="18" t="s">
        <v>17</v>
      </c>
      <c r="K436" s="20">
        <v>45400</v>
      </c>
      <c r="L436" s="21">
        <v>81</v>
      </c>
      <c r="M436" s="12">
        <f t="shared" si="3"/>
        <v>3677400</v>
      </c>
    </row>
    <row r="437" spans="1:13" ht="38.25" x14ac:dyDescent="0.2">
      <c r="A437" s="15" t="s">
        <v>14</v>
      </c>
      <c r="B437" s="16">
        <v>631</v>
      </c>
      <c r="C437" s="17" t="s">
        <v>23</v>
      </c>
      <c r="D437" s="9" t="s">
        <v>709</v>
      </c>
      <c r="E437" s="9"/>
      <c r="F437" s="10" t="s">
        <v>710</v>
      </c>
      <c r="G437" s="9" t="s">
        <v>15</v>
      </c>
      <c r="H437" s="18">
        <v>0</v>
      </c>
      <c r="I437" s="17" t="s">
        <v>16</v>
      </c>
      <c r="J437" s="18" t="s">
        <v>17</v>
      </c>
      <c r="K437" s="20">
        <v>98500</v>
      </c>
      <c r="L437" s="21">
        <v>183</v>
      </c>
      <c r="M437" s="12">
        <f t="shared" si="3"/>
        <v>18025500</v>
      </c>
    </row>
    <row r="438" spans="1:13" ht="25.5" x14ac:dyDescent="0.2">
      <c r="A438" s="15" t="s">
        <v>14</v>
      </c>
      <c r="B438" s="16">
        <v>631</v>
      </c>
      <c r="C438" s="17" t="s">
        <v>23</v>
      </c>
      <c r="D438" s="9" t="s">
        <v>711</v>
      </c>
      <c r="E438" s="9"/>
      <c r="F438" s="10" t="s">
        <v>712</v>
      </c>
      <c r="G438" s="9" t="s">
        <v>15</v>
      </c>
      <c r="H438" s="18">
        <v>0</v>
      </c>
      <c r="I438" s="17" t="s">
        <v>16</v>
      </c>
      <c r="J438" s="18" t="s">
        <v>17</v>
      </c>
      <c r="K438" s="20">
        <v>25300.000000000004</v>
      </c>
      <c r="L438" s="21">
        <v>28</v>
      </c>
      <c r="M438" s="12">
        <f t="shared" si="3"/>
        <v>708400.00000000012</v>
      </c>
    </row>
    <row r="439" spans="1:13" ht="25.5" x14ac:dyDescent="0.2">
      <c r="A439" s="15" t="s">
        <v>14</v>
      </c>
      <c r="B439" s="16">
        <v>631</v>
      </c>
      <c r="C439" s="17" t="s">
        <v>23</v>
      </c>
      <c r="D439" s="9">
        <v>20402001005120</v>
      </c>
      <c r="E439" s="9"/>
      <c r="F439" s="10" t="s">
        <v>713</v>
      </c>
      <c r="G439" s="9" t="s">
        <v>15</v>
      </c>
      <c r="H439" s="18">
        <v>0</v>
      </c>
      <c r="I439" s="17" t="s">
        <v>16</v>
      </c>
      <c r="J439" s="18" t="s">
        <v>17</v>
      </c>
      <c r="K439" s="20">
        <v>31900.000000000004</v>
      </c>
      <c r="L439" s="21">
        <v>29</v>
      </c>
      <c r="M439" s="12">
        <f t="shared" si="3"/>
        <v>925100.00000000012</v>
      </c>
    </row>
    <row r="440" spans="1:13" ht="25.5" x14ac:dyDescent="0.2">
      <c r="A440" s="15" t="s">
        <v>14</v>
      </c>
      <c r="B440" s="16">
        <v>631</v>
      </c>
      <c r="C440" s="17" t="s">
        <v>23</v>
      </c>
      <c r="D440" s="9">
        <v>20402001004060</v>
      </c>
      <c r="E440" s="9"/>
      <c r="F440" s="10" t="s">
        <v>714</v>
      </c>
      <c r="G440" s="9" t="s">
        <v>15</v>
      </c>
      <c r="H440" s="18">
        <v>0</v>
      </c>
      <c r="I440" s="17" t="s">
        <v>16</v>
      </c>
      <c r="J440" s="18" t="s">
        <v>17</v>
      </c>
      <c r="K440" s="20">
        <v>22200</v>
      </c>
      <c r="L440" s="21">
        <v>3</v>
      </c>
      <c r="M440" s="12">
        <f t="shared" si="3"/>
        <v>66600</v>
      </c>
    </row>
    <row r="441" spans="1:13" ht="38.25" x14ac:dyDescent="0.2">
      <c r="A441" s="15" t="s">
        <v>14</v>
      </c>
      <c r="B441" s="16">
        <v>631</v>
      </c>
      <c r="C441" s="17" t="s">
        <v>23</v>
      </c>
      <c r="D441" s="9">
        <v>20402001005005</v>
      </c>
      <c r="E441" s="9"/>
      <c r="F441" s="10" t="s">
        <v>715</v>
      </c>
      <c r="G441" s="9" t="s">
        <v>15</v>
      </c>
      <c r="H441" s="18">
        <v>0</v>
      </c>
      <c r="I441" s="17" t="s">
        <v>16</v>
      </c>
      <c r="J441" s="18" t="s">
        <v>17</v>
      </c>
      <c r="K441" s="20">
        <v>19500</v>
      </c>
      <c r="L441" s="21">
        <v>2</v>
      </c>
      <c r="M441" s="12">
        <f t="shared" si="3"/>
        <v>39000</v>
      </c>
    </row>
    <row r="442" spans="1:13" ht="25.5" x14ac:dyDescent="0.2">
      <c r="A442" s="15" t="s">
        <v>14</v>
      </c>
      <c r="B442" s="16">
        <v>631</v>
      </c>
      <c r="C442" s="17" t="s">
        <v>23</v>
      </c>
      <c r="D442" s="9">
        <v>20402001000440</v>
      </c>
      <c r="E442" s="9"/>
      <c r="F442" s="10" t="s">
        <v>716</v>
      </c>
      <c r="G442" s="9" t="s">
        <v>15</v>
      </c>
      <c r="H442" s="18">
        <v>0</v>
      </c>
      <c r="I442" s="17" t="s">
        <v>16</v>
      </c>
      <c r="J442" s="18" t="s">
        <v>17</v>
      </c>
      <c r="K442" s="20">
        <v>26000</v>
      </c>
      <c r="L442" s="21">
        <v>10</v>
      </c>
      <c r="M442" s="12">
        <f t="shared" si="3"/>
        <v>260000</v>
      </c>
    </row>
    <row r="443" spans="1:13" ht="25.5" x14ac:dyDescent="0.2">
      <c r="A443" s="15" t="s">
        <v>14</v>
      </c>
      <c r="B443" s="16">
        <v>631</v>
      </c>
      <c r="C443" s="17" t="s">
        <v>23</v>
      </c>
      <c r="D443" s="9" t="s">
        <v>717</v>
      </c>
      <c r="E443" s="9"/>
      <c r="F443" s="10" t="s">
        <v>718</v>
      </c>
      <c r="G443" s="9" t="s">
        <v>15</v>
      </c>
      <c r="H443" s="18">
        <v>0</v>
      </c>
      <c r="I443" s="17" t="s">
        <v>16</v>
      </c>
      <c r="J443" s="18" t="s">
        <v>17</v>
      </c>
      <c r="K443" s="20">
        <v>55700</v>
      </c>
      <c r="L443" s="21">
        <v>14</v>
      </c>
      <c r="M443" s="12">
        <f t="shared" si="3"/>
        <v>779800</v>
      </c>
    </row>
    <row r="444" spans="1:13" ht="25.5" x14ac:dyDescent="0.2">
      <c r="A444" s="15" t="s">
        <v>14</v>
      </c>
      <c r="B444" s="16">
        <v>631</v>
      </c>
      <c r="C444" s="17" t="s">
        <v>23</v>
      </c>
      <c r="D444" s="9">
        <v>20402001000010</v>
      </c>
      <c r="E444" s="9"/>
      <c r="F444" s="10" t="s">
        <v>719</v>
      </c>
      <c r="G444" s="9" t="s">
        <v>15</v>
      </c>
      <c r="H444" s="18">
        <v>0</v>
      </c>
      <c r="I444" s="17" t="s">
        <v>16</v>
      </c>
      <c r="J444" s="18" t="s">
        <v>17</v>
      </c>
      <c r="K444" s="20">
        <v>66500</v>
      </c>
      <c r="L444" s="21">
        <v>4</v>
      </c>
      <c r="M444" s="12">
        <f t="shared" si="3"/>
        <v>266000</v>
      </c>
    </row>
    <row r="445" spans="1:13" ht="38.25" x14ac:dyDescent="0.2">
      <c r="A445" s="15" t="s">
        <v>14</v>
      </c>
      <c r="B445" s="16">
        <v>631</v>
      </c>
      <c r="C445" s="17" t="s">
        <v>23</v>
      </c>
      <c r="D445" s="9" t="s">
        <v>720</v>
      </c>
      <c r="E445" s="9"/>
      <c r="F445" s="10" t="s">
        <v>721</v>
      </c>
      <c r="G445" s="9" t="s">
        <v>15</v>
      </c>
      <c r="H445" s="18">
        <v>0</v>
      </c>
      <c r="I445" s="17" t="s">
        <v>16</v>
      </c>
      <c r="J445" s="18" t="s">
        <v>17</v>
      </c>
      <c r="K445" s="20">
        <v>68365</v>
      </c>
      <c r="L445" s="21">
        <v>28</v>
      </c>
      <c r="M445" s="12">
        <f t="shared" si="3"/>
        <v>1914220</v>
      </c>
    </row>
    <row r="446" spans="1:13" ht="38.25" x14ac:dyDescent="0.2">
      <c r="A446" s="15" t="s">
        <v>14</v>
      </c>
      <c r="B446" s="16">
        <v>631</v>
      </c>
      <c r="C446" s="17" t="s">
        <v>23</v>
      </c>
      <c r="D446" s="9" t="s">
        <v>720</v>
      </c>
      <c r="E446" s="9"/>
      <c r="F446" s="10" t="s">
        <v>722</v>
      </c>
      <c r="G446" s="9" t="s">
        <v>15</v>
      </c>
      <c r="H446" s="18">
        <v>0</v>
      </c>
      <c r="I446" s="17" t="s">
        <v>16</v>
      </c>
      <c r="J446" s="18" t="s">
        <v>17</v>
      </c>
      <c r="K446" s="20">
        <v>118103</v>
      </c>
      <c r="L446" s="21">
        <v>10</v>
      </c>
      <c r="M446" s="12">
        <f t="shared" si="3"/>
        <v>1181030</v>
      </c>
    </row>
    <row r="447" spans="1:13" ht="114.75" x14ac:dyDescent="0.2">
      <c r="A447" s="15" t="s">
        <v>14</v>
      </c>
      <c r="B447" s="16">
        <v>631</v>
      </c>
      <c r="C447" s="17" t="s">
        <v>23</v>
      </c>
      <c r="D447" s="9">
        <v>50104001000002</v>
      </c>
      <c r="E447" s="9"/>
      <c r="F447" s="10" t="s">
        <v>723</v>
      </c>
      <c r="G447" s="9" t="s">
        <v>19</v>
      </c>
      <c r="H447" s="18">
        <v>0</v>
      </c>
      <c r="I447" s="17">
        <v>280</v>
      </c>
      <c r="J447" s="18" t="s">
        <v>17</v>
      </c>
      <c r="K447" s="20">
        <v>48995</v>
      </c>
      <c r="L447" s="21">
        <v>37</v>
      </c>
      <c r="M447" s="12">
        <f t="shared" si="3"/>
        <v>1812815</v>
      </c>
    </row>
    <row r="448" spans="1:13" ht="102" x14ac:dyDescent="0.2">
      <c r="A448" s="15" t="s">
        <v>14</v>
      </c>
      <c r="B448" s="16">
        <v>631</v>
      </c>
      <c r="C448" s="17" t="s">
        <v>23</v>
      </c>
      <c r="D448" s="9">
        <v>50104001000002</v>
      </c>
      <c r="E448" s="9"/>
      <c r="F448" s="10" t="s">
        <v>724</v>
      </c>
      <c r="G448" s="9" t="s">
        <v>19</v>
      </c>
      <c r="H448" s="18">
        <v>0</v>
      </c>
      <c r="I448" s="17">
        <v>280</v>
      </c>
      <c r="J448" s="18" t="s">
        <v>17</v>
      </c>
      <c r="K448" s="20">
        <v>80849</v>
      </c>
      <c r="L448" s="21">
        <v>107</v>
      </c>
      <c r="M448" s="12">
        <f t="shared" si="3"/>
        <v>8650843</v>
      </c>
    </row>
    <row r="449" spans="1:13" ht="127.5" x14ac:dyDescent="0.2">
      <c r="A449" s="15" t="s">
        <v>14</v>
      </c>
      <c r="B449" s="16">
        <v>631</v>
      </c>
      <c r="C449" s="17" t="s">
        <v>23</v>
      </c>
      <c r="D449" s="9">
        <v>50104900000260</v>
      </c>
      <c r="E449" s="9"/>
      <c r="F449" s="10" t="s">
        <v>725</v>
      </c>
      <c r="G449" s="9" t="s">
        <v>19</v>
      </c>
      <c r="H449" s="18">
        <v>0</v>
      </c>
      <c r="I449" s="17">
        <v>280</v>
      </c>
      <c r="J449" s="18" t="s">
        <v>17</v>
      </c>
      <c r="K449" s="20">
        <v>43271</v>
      </c>
      <c r="L449" s="21">
        <v>74</v>
      </c>
      <c r="M449" s="12">
        <f t="shared" si="3"/>
        <v>3202054</v>
      </c>
    </row>
    <row r="450" spans="1:13" ht="89.25" x14ac:dyDescent="0.2">
      <c r="A450" s="15" t="s">
        <v>14</v>
      </c>
      <c r="B450" s="16">
        <v>631</v>
      </c>
      <c r="C450" s="17" t="s">
        <v>23</v>
      </c>
      <c r="D450" s="9">
        <v>50104015000001</v>
      </c>
      <c r="E450" s="9"/>
      <c r="F450" s="10" t="s">
        <v>726</v>
      </c>
      <c r="G450" s="9" t="s">
        <v>19</v>
      </c>
      <c r="H450" s="18">
        <v>0</v>
      </c>
      <c r="I450" s="17">
        <v>280</v>
      </c>
      <c r="J450" s="18" t="s">
        <v>17</v>
      </c>
      <c r="K450" s="20">
        <v>89645</v>
      </c>
      <c r="L450" s="21">
        <v>8</v>
      </c>
      <c r="M450" s="12">
        <f t="shared" si="3"/>
        <v>717160</v>
      </c>
    </row>
    <row r="451" spans="1:13" ht="140.25" x14ac:dyDescent="0.2">
      <c r="A451" s="15" t="s">
        <v>14</v>
      </c>
      <c r="B451" s="16">
        <v>631</v>
      </c>
      <c r="C451" s="17" t="s">
        <v>23</v>
      </c>
      <c r="D451" s="9">
        <v>50104015000260</v>
      </c>
      <c r="E451" s="9"/>
      <c r="F451" s="10" t="s">
        <v>727</v>
      </c>
      <c r="G451" s="9" t="s">
        <v>19</v>
      </c>
      <c r="H451" s="18">
        <v>0</v>
      </c>
      <c r="I451" s="17">
        <v>280</v>
      </c>
      <c r="J451" s="18" t="s">
        <v>17</v>
      </c>
      <c r="K451" s="20">
        <v>36500</v>
      </c>
      <c r="L451" s="21">
        <v>26</v>
      </c>
      <c r="M451" s="12">
        <f t="shared" si="3"/>
        <v>949000</v>
      </c>
    </row>
    <row r="452" spans="1:13" ht="140.25" x14ac:dyDescent="0.2">
      <c r="A452" s="15" t="s">
        <v>14</v>
      </c>
      <c r="B452" s="16">
        <v>631</v>
      </c>
      <c r="C452" s="17" t="s">
        <v>23</v>
      </c>
      <c r="D452" s="9">
        <v>50107020000060</v>
      </c>
      <c r="E452" s="9"/>
      <c r="F452" s="10" t="s">
        <v>728</v>
      </c>
      <c r="G452" s="9" t="s">
        <v>19</v>
      </c>
      <c r="H452" s="18">
        <v>0</v>
      </c>
      <c r="I452" s="17">
        <v>280</v>
      </c>
      <c r="J452" s="18" t="s">
        <v>17</v>
      </c>
      <c r="K452" s="20">
        <v>45800</v>
      </c>
      <c r="L452" s="21">
        <v>0</v>
      </c>
      <c r="M452" s="12">
        <f t="shared" si="3"/>
        <v>0</v>
      </c>
    </row>
    <row r="453" spans="1:13" ht="153" x14ac:dyDescent="0.2">
      <c r="A453" s="15" t="s">
        <v>14</v>
      </c>
      <c r="B453" s="16">
        <v>631</v>
      </c>
      <c r="C453" s="17" t="s">
        <v>23</v>
      </c>
      <c r="D453" s="9">
        <v>50104020000001</v>
      </c>
      <c r="E453" s="9"/>
      <c r="F453" s="10" t="s">
        <v>729</v>
      </c>
      <c r="G453" s="9" t="s">
        <v>19</v>
      </c>
      <c r="H453" s="18">
        <v>0</v>
      </c>
      <c r="I453" s="17">
        <v>280</v>
      </c>
      <c r="J453" s="18" t="s">
        <v>17</v>
      </c>
      <c r="K453" s="20">
        <v>24600</v>
      </c>
      <c r="L453" s="21">
        <v>94</v>
      </c>
      <c r="M453" s="12">
        <f t="shared" si="3"/>
        <v>2312400</v>
      </c>
    </row>
    <row r="454" spans="1:13" ht="178.5" x14ac:dyDescent="0.2">
      <c r="A454" s="15" t="s">
        <v>14</v>
      </c>
      <c r="B454" s="16">
        <v>631</v>
      </c>
      <c r="C454" s="17" t="s">
        <v>23</v>
      </c>
      <c r="D454" s="9">
        <v>50104020000700</v>
      </c>
      <c r="E454" s="9"/>
      <c r="F454" s="10" t="s">
        <v>730</v>
      </c>
      <c r="G454" s="9" t="s">
        <v>19</v>
      </c>
      <c r="H454" s="18">
        <v>0</v>
      </c>
      <c r="I454" s="17">
        <v>280</v>
      </c>
      <c r="J454" s="18" t="s">
        <v>17</v>
      </c>
      <c r="K454" s="20">
        <v>41800</v>
      </c>
      <c r="L454" s="21">
        <v>94</v>
      </c>
      <c r="M454" s="12">
        <f t="shared" si="3"/>
        <v>3929200</v>
      </c>
    </row>
    <row r="455" spans="1:13" ht="229.5" x14ac:dyDescent="0.2">
      <c r="A455" s="15" t="s">
        <v>14</v>
      </c>
      <c r="B455" s="16">
        <v>631</v>
      </c>
      <c r="C455" s="17" t="s">
        <v>23</v>
      </c>
      <c r="D455" s="9">
        <v>50104020000700</v>
      </c>
      <c r="E455" s="9"/>
      <c r="F455" s="10" t="s">
        <v>731</v>
      </c>
      <c r="G455" s="9" t="s">
        <v>19</v>
      </c>
      <c r="H455" s="18">
        <v>0</v>
      </c>
      <c r="I455" s="17">
        <v>280</v>
      </c>
      <c r="J455" s="18" t="s">
        <v>17</v>
      </c>
      <c r="K455" s="20">
        <v>78300</v>
      </c>
      <c r="L455" s="21">
        <v>62</v>
      </c>
      <c r="M455" s="12">
        <f t="shared" ref="M455:M460" si="4">+L455*K455</f>
        <v>4854600</v>
      </c>
    </row>
    <row r="456" spans="1:13" ht="89.25" x14ac:dyDescent="0.2">
      <c r="A456" s="15" t="s">
        <v>14</v>
      </c>
      <c r="B456" s="16">
        <v>631</v>
      </c>
      <c r="C456" s="17" t="s">
        <v>23</v>
      </c>
      <c r="D456" s="9">
        <v>50104020000005</v>
      </c>
      <c r="E456" s="9"/>
      <c r="F456" s="10" t="s">
        <v>732</v>
      </c>
      <c r="G456" s="9" t="s">
        <v>19</v>
      </c>
      <c r="H456" s="18">
        <v>0</v>
      </c>
      <c r="I456" s="17">
        <v>280</v>
      </c>
      <c r="J456" s="18" t="s">
        <v>17</v>
      </c>
      <c r="K456" s="20">
        <v>35400</v>
      </c>
      <c r="L456" s="21">
        <v>68</v>
      </c>
      <c r="M456" s="12">
        <f t="shared" si="4"/>
        <v>2407200</v>
      </c>
    </row>
    <row r="457" spans="1:13" ht="76.5" x14ac:dyDescent="0.2">
      <c r="A457" s="15" t="s">
        <v>14</v>
      </c>
      <c r="B457" s="16">
        <v>631</v>
      </c>
      <c r="C457" s="17" t="s">
        <v>23</v>
      </c>
      <c r="D457" s="9">
        <v>50104900000035</v>
      </c>
      <c r="E457" s="9"/>
      <c r="F457" s="10" t="s">
        <v>733</v>
      </c>
      <c r="G457" s="9" t="s">
        <v>19</v>
      </c>
      <c r="H457" s="18">
        <v>0</v>
      </c>
      <c r="I457" s="17">
        <v>280</v>
      </c>
      <c r="J457" s="18" t="s">
        <v>17</v>
      </c>
      <c r="K457" s="20">
        <v>89000</v>
      </c>
      <c r="L457" s="21">
        <v>2</v>
      </c>
      <c r="M457" s="12">
        <f t="shared" si="4"/>
        <v>178000</v>
      </c>
    </row>
    <row r="458" spans="1:13" ht="63.75" x14ac:dyDescent="0.2">
      <c r="A458" s="15" t="s">
        <v>14</v>
      </c>
      <c r="B458" s="16">
        <v>631</v>
      </c>
      <c r="C458" s="17" t="s">
        <v>23</v>
      </c>
      <c r="D458" s="9">
        <v>50104900005200</v>
      </c>
      <c r="E458" s="9"/>
      <c r="F458" s="10" t="s">
        <v>734</v>
      </c>
      <c r="G458" s="9" t="s">
        <v>19</v>
      </c>
      <c r="H458" s="18">
        <v>0</v>
      </c>
      <c r="I458" s="17">
        <v>280</v>
      </c>
      <c r="J458" s="18" t="s">
        <v>17</v>
      </c>
      <c r="K458" s="20">
        <v>8849</v>
      </c>
      <c r="L458" s="21">
        <v>37</v>
      </c>
      <c r="M458" s="12">
        <f t="shared" si="4"/>
        <v>327413</v>
      </c>
    </row>
    <row r="459" spans="1:13" ht="140.25" x14ac:dyDescent="0.2">
      <c r="A459" s="15" t="s">
        <v>14</v>
      </c>
      <c r="B459" s="16">
        <v>631</v>
      </c>
      <c r="C459" s="17" t="s">
        <v>23</v>
      </c>
      <c r="D459" s="9">
        <v>50104900100701</v>
      </c>
      <c r="E459" s="9"/>
      <c r="F459" s="10" t="s">
        <v>735</v>
      </c>
      <c r="G459" s="9" t="s">
        <v>19</v>
      </c>
      <c r="H459" s="18">
        <v>0</v>
      </c>
      <c r="I459" s="17">
        <v>280</v>
      </c>
      <c r="J459" s="18" t="s">
        <v>17</v>
      </c>
      <c r="K459" s="20">
        <v>317699</v>
      </c>
      <c r="L459" s="21">
        <v>15</v>
      </c>
      <c r="M459" s="12">
        <f t="shared" si="4"/>
        <v>4765485</v>
      </c>
    </row>
    <row r="460" spans="1:13" ht="204.75" thickBot="1" x14ac:dyDescent="0.25">
      <c r="A460" s="15" t="s">
        <v>14</v>
      </c>
      <c r="B460" s="16">
        <v>631</v>
      </c>
      <c r="C460" s="17" t="s">
        <v>23</v>
      </c>
      <c r="D460" s="9">
        <v>50104900100701</v>
      </c>
      <c r="E460" s="9"/>
      <c r="F460" s="10" t="s">
        <v>736</v>
      </c>
      <c r="G460" s="9" t="s">
        <v>19</v>
      </c>
      <c r="H460" s="18">
        <v>0</v>
      </c>
      <c r="I460" s="17">
        <v>280</v>
      </c>
      <c r="J460" s="18" t="s">
        <v>17</v>
      </c>
      <c r="K460" s="20">
        <v>46968</v>
      </c>
      <c r="L460" s="21">
        <v>28</v>
      </c>
      <c r="M460" s="12">
        <f t="shared" si="4"/>
        <v>1315104</v>
      </c>
    </row>
    <row r="461" spans="1:13" ht="13.5" thickBot="1" x14ac:dyDescent="0.25">
      <c r="A461" s="29" t="s">
        <v>18</v>
      </c>
      <c r="B461" s="30"/>
      <c r="C461" s="30"/>
      <c r="D461" s="30"/>
      <c r="E461" s="30"/>
      <c r="F461" s="30"/>
      <c r="G461" s="30"/>
      <c r="H461" s="30"/>
      <c r="I461" s="30"/>
      <c r="J461" s="30"/>
      <c r="K461" s="31"/>
      <c r="L461" s="24"/>
      <c r="M461" s="11">
        <f>SUM(M7:M460)</f>
        <v>727647402.49600005</v>
      </c>
    </row>
  </sheetData>
  <mergeCells count="5">
    <mergeCell ref="A1:M1"/>
    <mergeCell ref="A2:M2"/>
    <mergeCell ref="A3:M3"/>
    <mergeCell ref="A4:M4"/>
    <mergeCell ref="A461:K461"/>
  </mergeCells>
  <printOptions horizontalCentered="1"/>
  <pageMargins left="0.39370078740157483" right="0.39370078740157483" top="0.39370078740157483" bottom="0.39370078740157483" header="0" footer="0"/>
  <pageSetup scale="60" orientation="landscape" horizontalDpi="120" verticalDpi="14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63101</vt:lpstr>
      <vt:lpstr>63101 (2)</vt:lpstr>
      <vt:lpstr>'63101'!BaseDeDatos</vt:lpstr>
      <vt:lpstr>'63101 (2)'!BaseDeDatos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Jmiguel</dc:creator>
  <cp:lastModifiedBy>Vanessa</cp:lastModifiedBy>
  <cp:lastPrinted>2012-03-27T13:56:29Z</cp:lastPrinted>
  <dcterms:created xsi:type="dcterms:W3CDTF">2011-02-22T16:15:28Z</dcterms:created>
  <dcterms:modified xsi:type="dcterms:W3CDTF">2017-06-14T21:50:03Z</dcterms:modified>
</cp:coreProperties>
</file>